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<sst xmlns="http://schemas.openxmlformats.org/spreadsheetml/2006/main" count="105" uniqueCount="14">
  <si>
    <t>VÝSLEDKOVÁ  LISTINA</t>
  </si>
  <si>
    <t>Jméno</t>
  </si>
  <si>
    <t>Oddíl</t>
  </si>
  <si>
    <t>1.sestava</t>
  </si>
  <si>
    <t>D</t>
  </si>
  <si>
    <t>A</t>
  </si>
  <si>
    <t>E</t>
  </si>
  <si>
    <t xml:space="preserve">Srážka </t>
  </si>
  <si>
    <t>Celkem</t>
  </si>
  <si>
    <t>9-10</t>
  </si>
  <si>
    <t>16-17</t>
  </si>
  <si>
    <t>21-22</t>
  </si>
  <si>
    <t>CEL</t>
  </si>
  <si>
    <t>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</si>
</sst>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</numFmts>
  <fonts count="4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3" fontId="0" fillId="0" borderId="15" xfId="0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center"/>
    </xf>
    <xf numFmtId="183" fontId="0" fillId="0" borderId="35" xfId="0" applyNumberFormat="1" applyFont="1" applyBorder="1" applyAlignment="1">
      <alignment/>
    </xf>
    <xf numFmtId="183" fontId="9" fillId="0" borderId="18" xfId="0" applyNumberFormat="1" applyFont="1" applyBorder="1" applyAlignment="1">
      <alignment/>
    </xf>
    <xf numFmtId="183" fontId="9" fillId="0" borderId="25" xfId="0" applyNumberFormat="1" applyFont="1" applyBorder="1" applyAlignment="1">
      <alignment/>
    </xf>
    <xf numFmtId="183" fontId="0" fillId="0" borderId="33" xfId="0" applyNumberFormat="1" applyFont="1" applyBorder="1" applyAlignment="1">
      <alignment/>
    </xf>
    <xf numFmtId="183" fontId="9" fillId="0" borderId="11" xfId="0" applyNumberFormat="1" applyFon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25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1.katego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2.kategor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3.kategori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4.kategori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5.kategor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6.kategori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25;borsk&#253;%20poh&#225;r%202012\7.katego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2012</v>
          </cell>
        </row>
        <row r="7">
          <cell r="B7" t="str">
            <v>1. kategorie</v>
          </cell>
        </row>
        <row r="11">
          <cell r="B11" t="str">
            <v>Pomahačová Nela</v>
          </cell>
          <cell r="F11" t="str">
            <v>TJ Sokol Žižkov I.</v>
          </cell>
        </row>
        <row r="12">
          <cell r="B12" t="str">
            <v>Kuncová Klára</v>
          </cell>
          <cell r="F12" t="str">
            <v>TJ Sokol Plzeň IV</v>
          </cell>
        </row>
        <row r="13">
          <cell r="B13" t="str">
            <v>Havlicová Linda</v>
          </cell>
          <cell r="F13" t="str">
            <v>TJ Sokol Plzeň IV</v>
          </cell>
        </row>
        <row r="14">
          <cell r="B14" t="str">
            <v>Osipová Anželika</v>
          </cell>
          <cell r="F14" t="str">
            <v>TJ Sokol Žižkov I.</v>
          </cell>
        </row>
        <row r="15">
          <cell r="B15" t="str">
            <v>Slavíčková Aneta</v>
          </cell>
          <cell r="F15" t="str">
            <v>TJ Žďár nad Sázavou</v>
          </cell>
        </row>
        <row r="16">
          <cell r="B16" t="str">
            <v>Rašínová Jana</v>
          </cell>
          <cell r="F16" t="str">
            <v>MG Rumburk</v>
          </cell>
        </row>
        <row r="17">
          <cell r="B17" t="str">
            <v>Kultová Gabriela</v>
          </cell>
          <cell r="F17" t="str">
            <v>Slavia SK Rapid Plzeň</v>
          </cell>
        </row>
        <row r="18">
          <cell r="B18" t="str">
            <v>Praumová Karen</v>
          </cell>
          <cell r="F18" t="str">
            <v>TJ Sokol Plzeň IV</v>
          </cell>
        </row>
        <row r="19">
          <cell r="B19" t="str">
            <v>Palacková Victoria</v>
          </cell>
          <cell r="F19" t="str">
            <v>TJ Sokol Žižkov I.</v>
          </cell>
        </row>
        <row r="20">
          <cell r="B20" t="str">
            <v>Mokrá Simona</v>
          </cell>
          <cell r="F20" t="str">
            <v>TJ Žďár nad Sázavou</v>
          </cell>
        </row>
        <row r="21">
          <cell r="B21" t="str">
            <v>Sieberová Caroline</v>
          </cell>
          <cell r="F21" t="str">
            <v>MG Rumburk</v>
          </cell>
        </row>
        <row r="22">
          <cell r="B22" t="str">
            <v>Zůnová Tereza</v>
          </cell>
          <cell r="F22" t="str">
            <v>TJ Sokol Hodkovičky</v>
          </cell>
        </row>
        <row r="23">
          <cell r="B23" t="str">
            <v>Rubtsova Vladislava</v>
          </cell>
          <cell r="F23" t="str">
            <v>TJ Sokol Žižkov I.</v>
          </cell>
        </row>
        <row r="24">
          <cell r="B24" t="str">
            <v>Seidlerová Kristýna</v>
          </cell>
          <cell r="F24" t="str">
            <v>TJ Žďár nad Sázavou</v>
          </cell>
        </row>
        <row r="25">
          <cell r="B25" t="str">
            <v>Novotná Kateřina</v>
          </cell>
          <cell r="F25" t="str">
            <v>TJ Sokol Žižkov I.</v>
          </cell>
        </row>
        <row r="26">
          <cell r="B26" t="str">
            <v>Zikmundová Anna</v>
          </cell>
          <cell r="F26" t="str">
            <v>TJ Sokol Plzeň IV</v>
          </cell>
        </row>
        <row r="27">
          <cell r="B27" t="str">
            <v>Suchá Petra</v>
          </cell>
          <cell r="F27" t="str">
            <v>TJ Žďár nad Sázavou</v>
          </cell>
        </row>
        <row r="28">
          <cell r="B28" t="str">
            <v>Houdová Linda</v>
          </cell>
          <cell r="F28" t="str">
            <v>RG Proactive Milevsko</v>
          </cell>
        </row>
        <row r="29">
          <cell r="B29" t="str">
            <v>Osipova Maria</v>
          </cell>
          <cell r="F29" t="str">
            <v>TJ Sokol Žižkov I.</v>
          </cell>
        </row>
        <row r="30">
          <cell r="B30" t="str">
            <v>Šiková Eva</v>
          </cell>
          <cell r="F30" t="str">
            <v>GSK Tábor</v>
          </cell>
        </row>
        <row r="31">
          <cell r="B31" t="str">
            <v>Prantlová Karolína</v>
          </cell>
          <cell r="F31" t="str">
            <v>TJ Sokol Plzeň IV</v>
          </cell>
        </row>
        <row r="33">
          <cell r="B33" t="str">
            <v>Ptáčková Karolína</v>
          </cell>
          <cell r="F33" t="str">
            <v>TJ Žďár nad Sázavou</v>
          </cell>
        </row>
        <row r="34">
          <cell r="B34" t="str">
            <v>Nováková Darina</v>
          </cell>
          <cell r="F34" t="str">
            <v>TJ Sokol Plzeň IV</v>
          </cell>
        </row>
        <row r="35">
          <cell r="B35" t="str">
            <v>Boučková Barbora</v>
          </cell>
          <cell r="F35" t="str">
            <v>TJ Žďár nad Sázavou</v>
          </cell>
        </row>
        <row r="36">
          <cell r="B36" t="str">
            <v>Vařáková Kateřina</v>
          </cell>
          <cell r="F36" t="str">
            <v>TJ Spartak Přerov</v>
          </cell>
        </row>
        <row r="37">
          <cell r="B37" t="str">
            <v>Kcholová Viktorie</v>
          </cell>
          <cell r="F37" t="str">
            <v>TJ Sokol Plzeň IV</v>
          </cell>
        </row>
        <row r="38">
          <cell r="B38" t="str">
            <v>Ditzová Aneta</v>
          </cell>
          <cell r="F38" t="str">
            <v>SK Triumf Praha</v>
          </cell>
        </row>
        <row r="39">
          <cell r="B39" t="str">
            <v>Čermáková Tereza</v>
          </cell>
          <cell r="F39" t="str">
            <v>TJ Sokol Hodkovičky</v>
          </cell>
        </row>
        <row r="40">
          <cell r="B40" t="str">
            <v>Celá Šarlota</v>
          </cell>
          <cell r="F40" t="str">
            <v>TJ Sokol Bedřichov</v>
          </cell>
        </row>
      </sheetData>
      <sheetData sheetId="1">
        <row r="3">
          <cell r="I3">
            <v>0.45</v>
          </cell>
          <cell r="N3">
            <v>6.45</v>
          </cell>
          <cell r="S3">
            <v>6.65</v>
          </cell>
          <cell r="U3">
            <v>13.55</v>
          </cell>
        </row>
        <row r="4">
          <cell r="I4">
            <v>0.15000000000000002</v>
          </cell>
          <cell r="N4">
            <v>5.75</v>
          </cell>
          <cell r="S4">
            <v>5.900000000000001</v>
          </cell>
          <cell r="U4">
            <v>11.8</v>
          </cell>
        </row>
        <row r="5">
          <cell r="I5">
            <v>0.15</v>
          </cell>
          <cell r="N5">
            <v>5.35</v>
          </cell>
          <cell r="S5">
            <v>5.35</v>
          </cell>
          <cell r="U5">
            <v>10.85</v>
          </cell>
        </row>
        <row r="6">
          <cell r="I6">
            <v>0.25</v>
          </cell>
          <cell r="N6">
            <v>5.949999999999999</v>
          </cell>
          <cell r="S6">
            <v>5.999999999999999</v>
          </cell>
          <cell r="U6">
            <v>12.2</v>
          </cell>
        </row>
        <row r="7">
          <cell r="I7">
            <v>0.3</v>
          </cell>
          <cell r="N7">
            <v>6.2</v>
          </cell>
          <cell r="S7">
            <v>6.049999999999999</v>
          </cell>
          <cell r="U7">
            <v>12.549999999999999</v>
          </cell>
        </row>
        <row r="8">
          <cell r="I8">
            <v>0.45</v>
          </cell>
          <cell r="N8">
            <v>6.000000000000002</v>
          </cell>
          <cell r="S8">
            <v>6.149999999999999</v>
          </cell>
          <cell r="U8">
            <v>12.600000000000001</v>
          </cell>
        </row>
        <row r="9">
          <cell r="I9">
            <v>0.05</v>
          </cell>
          <cell r="N9">
            <v>5.700000000000001</v>
          </cell>
          <cell r="S9">
            <v>5.35</v>
          </cell>
          <cell r="U9">
            <v>11.100000000000001</v>
          </cell>
        </row>
        <row r="10">
          <cell r="I10">
            <v>0.125</v>
          </cell>
          <cell r="N10">
            <v>5.250000000000002</v>
          </cell>
          <cell r="S10">
            <v>5.65</v>
          </cell>
          <cell r="U10">
            <v>11.025000000000002</v>
          </cell>
        </row>
        <row r="11">
          <cell r="I11">
            <v>0.15</v>
          </cell>
          <cell r="N11">
            <v>5.550000000000001</v>
          </cell>
          <cell r="S11">
            <v>5.6499999999999995</v>
          </cell>
          <cell r="U11">
            <v>11.350000000000001</v>
          </cell>
        </row>
        <row r="12">
          <cell r="I12">
            <v>0.35</v>
          </cell>
          <cell r="N12">
            <v>5.9499999999999975</v>
          </cell>
          <cell r="S12">
            <v>6.25</v>
          </cell>
          <cell r="U12">
            <v>12.549999999999997</v>
          </cell>
        </row>
        <row r="13">
          <cell r="I13">
            <v>0.15</v>
          </cell>
          <cell r="N13">
            <v>5.500000000000001</v>
          </cell>
          <cell r="S13">
            <v>5.650000000000001</v>
          </cell>
          <cell r="U13">
            <v>11.300000000000002</v>
          </cell>
        </row>
        <row r="14">
          <cell r="I14">
            <v>0.25</v>
          </cell>
          <cell r="N14">
            <v>5.550000000000002</v>
          </cell>
          <cell r="S14">
            <v>6.000000000000001</v>
          </cell>
          <cell r="U14">
            <v>11.800000000000002</v>
          </cell>
        </row>
        <row r="15">
          <cell r="I15">
            <v>0.3</v>
          </cell>
          <cell r="N15">
            <v>5.850000000000002</v>
          </cell>
          <cell r="S15">
            <v>6.1</v>
          </cell>
          <cell r="U15">
            <v>12.250000000000002</v>
          </cell>
        </row>
        <row r="16">
          <cell r="I16">
            <v>0.32499999999999996</v>
          </cell>
          <cell r="N16">
            <v>5.700000000000001</v>
          </cell>
          <cell r="S16">
            <v>5.699999999999998</v>
          </cell>
          <cell r="U16">
            <v>11.725</v>
          </cell>
        </row>
        <row r="17">
          <cell r="I17">
            <v>0.42500000000000004</v>
          </cell>
          <cell r="N17">
            <v>5.9</v>
          </cell>
          <cell r="S17">
            <v>6.1</v>
          </cell>
          <cell r="U17">
            <v>12.425</v>
          </cell>
        </row>
        <row r="18">
          <cell r="I18">
            <v>0.32499999999999996</v>
          </cell>
          <cell r="N18">
            <v>5.6499999999999995</v>
          </cell>
          <cell r="S18">
            <v>5.950000000000001</v>
          </cell>
          <cell r="U18">
            <v>11.925</v>
          </cell>
        </row>
        <row r="19">
          <cell r="I19">
            <v>0.375</v>
          </cell>
          <cell r="N19">
            <v>5.499999999999999</v>
          </cell>
          <cell r="S19">
            <v>6.15</v>
          </cell>
          <cell r="U19">
            <v>12.024999999999999</v>
          </cell>
        </row>
        <row r="20">
          <cell r="I20">
            <v>0.75</v>
          </cell>
          <cell r="N20">
            <v>6.150000000000001</v>
          </cell>
          <cell r="S20">
            <v>6.55</v>
          </cell>
          <cell r="U20">
            <v>13.450000000000001</v>
          </cell>
        </row>
        <row r="21">
          <cell r="I21">
            <v>0.45</v>
          </cell>
          <cell r="N21">
            <v>5.999999999999998</v>
          </cell>
          <cell r="S21">
            <v>6.3999999999999995</v>
          </cell>
          <cell r="U21">
            <v>12.849999999999998</v>
          </cell>
        </row>
        <row r="22">
          <cell r="I22">
            <v>0.3</v>
          </cell>
          <cell r="N22">
            <v>5.55</v>
          </cell>
          <cell r="S22">
            <v>5.85</v>
          </cell>
          <cell r="U22">
            <v>11.7</v>
          </cell>
        </row>
        <row r="23">
          <cell r="I23">
            <v>0.35</v>
          </cell>
          <cell r="N23">
            <v>5.9</v>
          </cell>
          <cell r="S23">
            <v>6.5</v>
          </cell>
          <cell r="U23">
            <v>12.75</v>
          </cell>
        </row>
        <row r="25">
          <cell r="I25">
            <v>0.4</v>
          </cell>
          <cell r="N25">
            <v>5.100000000000001</v>
          </cell>
          <cell r="S25">
            <v>5.850000000000002</v>
          </cell>
          <cell r="U25">
            <v>11.350000000000005</v>
          </cell>
        </row>
        <row r="26">
          <cell r="I26">
            <v>0.1</v>
          </cell>
          <cell r="N26">
            <v>5.200000000000001</v>
          </cell>
          <cell r="S26">
            <v>5.6000000000000005</v>
          </cell>
          <cell r="U26">
            <v>10.900000000000002</v>
          </cell>
        </row>
        <row r="27">
          <cell r="I27">
            <v>0.6000000000000001</v>
          </cell>
          <cell r="N27">
            <v>6.199999999999999</v>
          </cell>
          <cell r="S27">
            <v>6.449999999999999</v>
          </cell>
          <cell r="U27">
            <v>13.249999999999998</v>
          </cell>
        </row>
        <row r="28">
          <cell r="I28">
            <v>0.625</v>
          </cell>
          <cell r="N28">
            <v>6.1000000000000005</v>
          </cell>
          <cell r="S28">
            <v>6.4</v>
          </cell>
          <cell r="U28">
            <v>13.125</v>
          </cell>
        </row>
        <row r="29">
          <cell r="I29">
            <v>0.275</v>
          </cell>
          <cell r="N29">
            <v>5.35</v>
          </cell>
          <cell r="S29">
            <v>5.8999999999999995</v>
          </cell>
          <cell r="U29">
            <v>11.524999999999999</v>
          </cell>
        </row>
        <row r="30">
          <cell r="I30">
            <v>0.2</v>
          </cell>
          <cell r="N30">
            <v>4.85</v>
          </cell>
          <cell r="S30">
            <v>5.25</v>
          </cell>
          <cell r="T30">
            <v>0.2</v>
          </cell>
          <cell r="U30">
            <v>10.100000000000001</v>
          </cell>
        </row>
        <row r="31">
          <cell r="I31">
            <v>0.1</v>
          </cell>
          <cell r="N31">
            <v>5.099999999999999</v>
          </cell>
          <cell r="S31">
            <v>5.45</v>
          </cell>
          <cell r="U31">
            <v>10.649999999999999</v>
          </cell>
        </row>
        <row r="32">
          <cell r="I32">
            <v>0.375</v>
          </cell>
          <cell r="N32">
            <v>5.950000000000001</v>
          </cell>
          <cell r="S32">
            <v>6.35</v>
          </cell>
          <cell r="U32">
            <v>12.675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2011</v>
          </cell>
        </row>
        <row r="7">
          <cell r="B7" t="str">
            <v>2. kategorie</v>
          </cell>
        </row>
        <row r="9">
          <cell r="I9" t="str">
            <v>Sestava bez náčiní</v>
          </cell>
          <cell r="N9" t="str">
            <v>Libovolné náčiní</v>
          </cell>
        </row>
        <row r="12">
          <cell r="B12" t="str">
            <v>Kubíčková Sabina</v>
          </cell>
          <cell r="F12" t="str">
            <v>RG Proactive Milevsko</v>
          </cell>
        </row>
        <row r="13">
          <cell r="B13" t="str">
            <v>Gabrielová Tarja</v>
          </cell>
          <cell r="F13" t="str">
            <v>TJ Sokol Hodkovičky</v>
          </cell>
        </row>
        <row r="14">
          <cell r="B14" t="str">
            <v>Bublíková Karolína</v>
          </cell>
          <cell r="F14" t="str">
            <v>GSK Tábor</v>
          </cell>
        </row>
        <row r="15">
          <cell r="B15" t="str">
            <v>Carmanová Isabella</v>
          </cell>
          <cell r="F15" t="str">
            <v>TJ Sokol Žižkov I.</v>
          </cell>
        </row>
        <row r="16">
          <cell r="B16" t="str">
            <v>Komrsová Kateřina</v>
          </cell>
          <cell r="F16" t="str">
            <v>TJ Sokol Bedřichov</v>
          </cell>
        </row>
        <row r="17">
          <cell r="B17" t="str">
            <v>Cao Karolína</v>
          </cell>
          <cell r="F17" t="str">
            <v>TJ Sokol Plzeň IV</v>
          </cell>
        </row>
        <row r="18">
          <cell r="B18" t="str">
            <v>Pechoušová Denisa</v>
          </cell>
          <cell r="F18" t="str">
            <v>MIKA Chomutov</v>
          </cell>
        </row>
        <row r="19">
          <cell r="B19" t="str">
            <v>Šiková Lucie</v>
          </cell>
          <cell r="F19" t="str">
            <v>GSK Tábor</v>
          </cell>
        </row>
        <row r="20">
          <cell r="B20" t="str">
            <v>Suchomanová Jessica</v>
          </cell>
          <cell r="F20" t="str">
            <v>MG Rumburk</v>
          </cell>
        </row>
        <row r="22">
          <cell r="B22" t="str">
            <v>Pochylá Nela</v>
          </cell>
          <cell r="F22" t="str">
            <v>TJ Sokol Bedřichov</v>
          </cell>
        </row>
        <row r="24">
          <cell r="B24" t="str">
            <v>Kutišová Tereza</v>
          </cell>
          <cell r="F24" t="str">
            <v>RG Proactive Milevsko</v>
          </cell>
        </row>
        <row r="25">
          <cell r="B25" t="str">
            <v>Kotašková Natálie</v>
          </cell>
          <cell r="F25" t="str">
            <v>RG Proactive Milevsko</v>
          </cell>
        </row>
      </sheetData>
      <sheetData sheetId="1">
        <row r="5">
          <cell r="I5">
            <v>1.2000000000000002</v>
          </cell>
          <cell r="N5">
            <v>6.450000000000002</v>
          </cell>
          <cell r="S5">
            <v>6.9</v>
          </cell>
          <cell r="U5">
            <v>14.550000000000002</v>
          </cell>
        </row>
        <row r="6">
          <cell r="I6">
            <v>1.3250000000000002</v>
          </cell>
          <cell r="N6">
            <v>5.950000000000001</v>
          </cell>
          <cell r="S6">
            <v>5.85</v>
          </cell>
          <cell r="U6">
            <v>13.125</v>
          </cell>
          <cell r="V6">
            <v>27.675000000000004</v>
          </cell>
        </row>
        <row r="7">
          <cell r="I7">
            <v>1</v>
          </cell>
          <cell r="N7">
            <v>6.75</v>
          </cell>
          <cell r="S7">
            <v>7.050000000000001</v>
          </cell>
          <cell r="U7">
            <v>14.8</v>
          </cell>
        </row>
        <row r="8">
          <cell r="I8">
            <v>2.8750000000000004</v>
          </cell>
          <cell r="N8">
            <v>6.05</v>
          </cell>
          <cell r="S8">
            <v>6.550000000000001</v>
          </cell>
          <cell r="U8">
            <v>15.475000000000001</v>
          </cell>
          <cell r="V8">
            <v>30.275000000000002</v>
          </cell>
        </row>
        <row r="9">
          <cell r="I9">
            <v>0.5</v>
          </cell>
          <cell r="N9">
            <v>6.150000000000002</v>
          </cell>
          <cell r="S9">
            <v>6.3</v>
          </cell>
          <cell r="U9">
            <v>12.950000000000003</v>
          </cell>
        </row>
        <row r="10">
          <cell r="I10">
            <v>1.4</v>
          </cell>
          <cell r="N10">
            <v>5.45</v>
          </cell>
          <cell r="S10">
            <v>5.199999999999999</v>
          </cell>
          <cell r="U10">
            <v>12.049999999999999</v>
          </cell>
          <cell r="V10">
            <v>25</v>
          </cell>
        </row>
        <row r="11">
          <cell r="I11">
            <v>0.9</v>
          </cell>
          <cell r="N11">
            <v>6.25</v>
          </cell>
          <cell r="S11">
            <v>7.049999999999999</v>
          </cell>
          <cell r="U11">
            <v>14.2</v>
          </cell>
        </row>
        <row r="12">
          <cell r="I12">
            <v>1.5</v>
          </cell>
          <cell r="N12">
            <v>5.2</v>
          </cell>
          <cell r="S12">
            <v>6.150000000000001</v>
          </cell>
          <cell r="U12">
            <v>12.850000000000001</v>
          </cell>
          <cell r="V12">
            <v>27.05</v>
          </cell>
        </row>
        <row r="13">
          <cell r="I13">
            <v>1.35</v>
          </cell>
          <cell r="N13">
            <v>6.299999999999999</v>
          </cell>
          <cell r="S13">
            <v>7.049999999999999</v>
          </cell>
          <cell r="U13">
            <v>14.699999999999998</v>
          </cell>
        </row>
        <row r="14">
          <cell r="I14">
            <v>1.5750000000000002</v>
          </cell>
          <cell r="N14">
            <v>5.5</v>
          </cell>
          <cell r="S14">
            <v>6.300000000000001</v>
          </cell>
          <cell r="U14">
            <v>13.375</v>
          </cell>
          <cell r="V14">
            <v>28.074999999999996</v>
          </cell>
        </row>
        <row r="15">
          <cell r="I15">
            <v>0.8</v>
          </cell>
          <cell r="N15">
            <v>6.05</v>
          </cell>
          <cell r="S15">
            <v>6.75</v>
          </cell>
          <cell r="U15">
            <v>13.6</v>
          </cell>
        </row>
        <row r="16">
          <cell r="I16">
            <v>1.625</v>
          </cell>
          <cell r="N16">
            <v>5.299999999999999</v>
          </cell>
          <cell r="S16">
            <v>6.300000000000001</v>
          </cell>
          <cell r="U16">
            <v>13.225</v>
          </cell>
          <cell r="V16">
            <v>26.825</v>
          </cell>
        </row>
        <row r="17">
          <cell r="I17">
            <v>0.6</v>
          </cell>
          <cell r="N17">
            <v>5.9</v>
          </cell>
          <cell r="S17">
            <v>6.500000000000001</v>
          </cell>
          <cell r="U17">
            <v>13</v>
          </cell>
        </row>
        <row r="18">
          <cell r="I18">
            <v>1.4000000000000001</v>
          </cell>
          <cell r="N18">
            <v>5.25</v>
          </cell>
          <cell r="S18">
            <v>6.299999999999999</v>
          </cell>
          <cell r="U18">
            <v>12.95</v>
          </cell>
          <cell r="V18">
            <v>25.95</v>
          </cell>
        </row>
        <row r="19">
          <cell r="I19">
            <v>0.8</v>
          </cell>
          <cell r="N19">
            <v>6.050000000000001</v>
          </cell>
          <cell r="S19">
            <v>6.1000000000000005</v>
          </cell>
          <cell r="U19">
            <v>12.950000000000001</v>
          </cell>
        </row>
        <row r="20">
          <cell r="I20">
            <v>1.375</v>
          </cell>
          <cell r="N20">
            <v>5.15</v>
          </cell>
          <cell r="S20">
            <v>5.25</v>
          </cell>
          <cell r="U20">
            <v>11.775</v>
          </cell>
          <cell r="V20">
            <v>24.725</v>
          </cell>
        </row>
        <row r="21">
          <cell r="I21">
            <v>1</v>
          </cell>
          <cell r="N21">
            <v>6.000000000000001</v>
          </cell>
          <cell r="S21">
            <v>6.399999999999999</v>
          </cell>
          <cell r="U21">
            <v>13.399999999999999</v>
          </cell>
        </row>
        <row r="22">
          <cell r="I22">
            <v>1.175</v>
          </cell>
          <cell r="N22">
            <v>5.249999999999998</v>
          </cell>
          <cell r="S22">
            <v>6.299999999999999</v>
          </cell>
          <cell r="U22">
            <v>12.724999999999998</v>
          </cell>
          <cell r="V22">
            <v>26.124999999999996</v>
          </cell>
        </row>
        <row r="25">
          <cell r="I25">
            <v>1.1</v>
          </cell>
          <cell r="N25">
            <v>6.499999999999999</v>
          </cell>
          <cell r="S25">
            <v>6.950000000000001</v>
          </cell>
          <cell r="U25">
            <v>14.55</v>
          </cell>
        </row>
        <row r="26">
          <cell r="I26">
            <v>1.35</v>
          </cell>
          <cell r="N26">
            <v>5.950000000000001</v>
          </cell>
          <cell r="S26">
            <v>6.75</v>
          </cell>
          <cell r="U26">
            <v>14.05</v>
          </cell>
          <cell r="V26">
            <v>28.6</v>
          </cell>
        </row>
        <row r="29">
          <cell r="I29">
            <v>1.95</v>
          </cell>
          <cell r="N29">
            <v>6.75</v>
          </cell>
          <cell r="S29">
            <v>7.450000000000001</v>
          </cell>
          <cell r="U29">
            <v>16.15</v>
          </cell>
        </row>
        <row r="30">
          <cell r="I30">
            <v>1.9000000000000001</v>
          </cell>
          <cell r="N30">
            <v>5.800000000000002</v>
          </cell>
          <cell r="S30">
            <v>6.75</v>
          </cell>
          <cell r="U30">
            <v>14.450000000000003</v>
          </cell>
          <cell r="V30">
            <v>30.6</v>
          </cell>
        </row>
        <row r="31">
          <cell r="I31">
            <v>0.9</v>
          </cell>
          <cell r="N31">
            <v>6.299999999999999</v>
          </cell>
          <cell r="S31">
            <v>6.850000000000001</v>
          </cell>
          <cell r="U31">
            <v>14.05</v>
          </cell>
        </row>
        <row r="32">
          <cell r="I32">
            <v>1.475</v>
          </cell>
          <cell r="N32">
            <v>5.350000000000001</v>
          </cell>
          <cell r="S32">
            <v>6.349999999999999</v>
          </cell>
          <cell r="U32">
            <v>13.175</v>
          </cell>
          <cell r="V32">
            <v>27.225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2012</v>
          </cell>
        </row>
        <row r="7">
          <cell r="B7" t="str">
            <v>3. kategorie</v>
          </cell>
        </row>
        <row r="9">
          <cell r="I9" t="str">
            <v>Sestava bez náčiní</v>
          </cell>
          <cell r="N9" t="str">
            <v>Libovolné náčiní</v>
          </cell>
        </row>
        <row r="11">
          <cell r="B11" t="str">
            <v>Nováková Kateřina</v>
          </cell>
          <cell r="F11" t="str">
            <v>MIKA Chomutov</v>
          </cell>
        </row>
        <row r="13">
          <cell r="B13" t="str">
            <v>Laláková Linda</v>
          </cell>
          <cell r="F13" t="str">
            <v>RG Proactive Milevsko</v>
          </cell>
        </row>
        <row r="14">
          <cell r="B14" t="str">
            <v>Brázdilová Gabriela</v>
          </cell>
          <cell r="F14" t="str">
            <v>MG TJ Slavoj Plzeň</v>
          </cell>
        </row>
        <row r="15">
          <cell r="B15" t="str">
            <v>Zítková Karolína</v>
          </cell>
          <cell r="F15" t="str">
            <v>GSK Tábor</v>
          </cell>
        </row>
        <row r="16">
          <cell r="B16" t="str">
            <v>Krsová Julie</v>
          </cell>
          <cell r="F16" t="str">
            <v>MG TJ Slavoj Plzeň</v>
          </cell>
        </row>
        <row r="17">
          <cell r="B17" t="str">
            <v>Koderová Nicole</v>
          </cell>
          <cell r="F17" t="str">
            <v>MIKA Chomutov</v>
          </cell>
        </row>
        <row r="18">
          <cell r="B18" t="str">
            <v>Brabencová Adriana</v>
          </cell>
          <cell r="F18" t="str">
            <v>GSK Ústí nad Labem</v>
          </cell>
        </row>
        <row r="20">
          <cell r="B20" t="str">
            <v>Edelmannová Ester</v>
          </cell>
          <cell r="F20" t="str">
            <v>MG TJ Slavoj Plzeň</v>
          </cell>
        </row>
        <row r="21">
          <cell r="B21" t="str">
            <v>Rambousková Linda</v>
          </cell>
          <cell r="F21" t="str">
            <v>GSK Tábor</v>
          </cell>
        </row>
        <row r="22">
          <cell r="B22" t="str">
            <v>Hřídelová Eva</v>
          </cell>
          <cell r="F22" t="str">
            <v>SK Triumf Praha</v>
          </cell>
        </row>
        <row r="23">
          <cell r="B23" t="str">
            <v>Bachmanová Simona</v>
          </cell>
          <cell r="F23" t="str">
            <v>SKMG Baver Třebíč</v>
          </cell>
        </row>
        <row r="25">
          <cell r="B25" t="str">
            <v>Kieswetterová Kateřina</v>
          </cell>
          <cell r="F25" t="str">
            <v>TJ Sokol Plzeň IV</v>
          </cell>
        </row>
        <row r="26">
          <cell r="B26" t="str">
            <v>Ježková Lenka</v>
          </cell>
          <cell r="F26" t="str">
            <v>SK Triumf Praha</v>
          </cell>
        </row>
        <row r="27">
          <cell r="B27" t="str">
            <v>Lejsková Kristýna</v>
          </cell>
          <cell r="F27" t="str">
            <v>TJ Sokol Bedřichov</v>
          </cell>
        </row>
      </sheetData>
      <sheetData sheetId="1">
        <row r="3">
          <cell r="I3">
            <v>0.7</v>
          </cell>
          <cell r="N3">
            <v>6.299999999999999</v>
          </cell>
          <cell r="S3">
            <v>6.65</v>
          </cell>
          <cell r="U3">
            <v>13.649999999999999</v>
          </cell>
        </row>
        <row r="4">
          <cell r="I4">
            <v>2</v>
          </cell>
          <cell r="N4">
            <v>5.6</v>
          </cell>
          <cell r="S4">
            <v>6.550000000000001</v>
          </cell>
          <cell r="U4">
            <v>14.15</v>
          </cell>
          <cell r="V4">
            <v>27.799999999999997</v>
          </cell>
        </row>
        <row r="7">
          <cell r="I7">
            <v>0.6</v>
          </cell>
          <cell r="N7">
            <v>5.9</v>
          </cell>
          <cell r="S7">
            <v>6.599999999999998</v>
          </cell>
          <cell r="U7">
            <v>13.099999999999998</v>
          </cell>
        </row>
        <row r="8">
          <cell r="I8">
            <v>1.525</v>
          </cell>
          <cell r="N8">
            <v>5.550000000000001</v>
          </cell>
          <cell r="S8">
            <v>6.450000000000001</v>
          </cell>
          <cell r="U8">
            <v>13.525000000000002</v>
          </cell>
          <cell r="V8">
            <v>26.625</v>
          </cell>
        </row>
        <row r="9">
          <cell r="I9">
            <v>0.35</v>
          </cell>
          <cell r="N9">
            <v>5.600000000000001</v>
          </cell>
          <cell r="S9">
            <v>6.249999999999999</v>
          </cell>
          <cell r="U9">
            <v>12.2</v>
          </cell>
        </row>
        <row r="10">
          <cell r="I10">
            <v>1.3</v>
          </cell>
          <cell r="N10">
            <v>5.300000000000001</v>
          </cell>
          <cell r="S10">
            <v>6.15</v>
          </cell>
          <cell r="U10">
            <v>12.75</v>
          </cell>
          <cell r="V10">
            <v>24.95</v>
          </cell>
        </row>
        <row r="11">
          <cell r="I11">
            <v>0.32499999999999996</v>
          </cell>
          <cell r="N11">
            <v>6.050000000000001</v>
          </cell>
          <cell r="S11">
            <v>6.3500000000000005</v>
          </cell>
          <cell r="U11">
            <v>12.725000000000001</v>
          </cell>
        </row>
        <row r="12">
          <cell r="I12">
            <v>1.6</v>
          </cell>
          <cell r="N12">
            <v>5.550000000000001</v>
          </cell>
          <cell r="S12">
            <v>5.350000000000001</v>
          </cell>
          <cell r="U12">
            <v>12.500000000000002</v>
          </cell>
          <cell r="V12">
            <v>25.225</v>
          </cell>
        </row>
        <row r="13">
          <cell r="I13">
            <v>0.32499999999999996</v>
          </cell>
          <cell r="N13">
            <v>5.8</v>
          </cell>
          <cell r="S13">
            <v>6.049999999999999</v>
          </cell>
          <cell r="U13">
            <v>12.174999999999999</v>
          </cell>
        </row>
        <row r="14">
          <cell r="I14">
            <v>1.375</v>
          </cell>
          <cell r="N14">
            <v>5.199999999999999</v>
          </cell>
          <cell r="S14">
            <v>6.05</v>
          </cell>
          <cell r="U14">
            <v>12.625</v>
          </cell>
          <cell r="V14">
            <v>24.799999999999997</v>
          </cell>
        </row>
        <row r="15">
          <cell r="I15">
            <v>0.5</v>
          </cell>
          <cell r="N15">
            <v>5.650000000000001</v>
          </cell>
          <cell r="S15">
            <v>6.4</v>
          </cell>
          <cell r="U15">
            <v>12.55</v>
          </cell>
        </row>
        <row r="16">
          <cell r="I16">
            <v>2.2</v>
          </cell>
          <cell r="N16">
            <v>5.749999999999999</v>
          </cell>
          <cell r="S16">
            <v>6.1</v>
          </cell>
          <cell r="U16">
            <v>14.049999999999999</v>
          </cell>
          <cell r="V16">
            <v>26.6</v>
          </cell>
        </row>
        <row r="17">
          <cell r="I17">
            <v>0.42500000000000004</v>
          </cell>
          <cell r="N17">
            <v>6.100000000000001</v>
          </cell>
          <cell r="S17">
            <v>6.3999999999999995</v>
          </cell>
          <cell r="U17">
            <v>12.925</v>
          </cell>
        </row>
        <row r="18">
          <cell r="I18">
            <v>2.1</v>
          </cell>
          <cell r="N18">
            <v>5.750000000000002</v>
          </cell>
          <cell r="S18">
            <v>6.5</v>
          </cell>
          <cell r="U18">
            <v>14.350000000000001</v>
          </cell>
          <cell r="V18">
            <v>27.275000000000002</v>
          </cell>
        </row>
        <row r="21">
          <cell r="I21">
            <v>0.575</v>
          </cell>
          <cell r="N21">
            <v>5.45</v>
          </cell>
          <cell r="S21">
            <v>6.299999999999999</v>
          </cell>
          <cell r="U21">
            <v>12.325</v>
          </cell>
        </row>
        <row r="22">
          <cell r="I22">
            <v>0.95</v>
          </cell>
          <cell r="N22">
            <v>5.150000000000001</v>
          </cell>
          <cell r="S22">
            <v>5.949999999999998</v>
          </cell>
          <cell r="U22">
            <v>12.05</v>
          </cell>
          <cell r="V22">
            <v>24.375</v>
          </cell>
        </row>
        <row r="23">
          <cell r="I23">
            <v>0.3</v>
          </cell>
          <cell r="N23">
            <v>5.8999999999999995</v>
          </cell>
          <cell r="S23">
            <v>6.099999999999999</v>
          </cell>
          <cell r="U23">
            <v>12.299999999999997</v>
          </cell>
        </row>
        <row r="24">
          <cell r="I24">
            <v>1.9</v>
          </cell>
          <cell r="N24">
            <v>5.550000000000001</v>
          </cell>
          <cell r="S24">
            <v>5.700000000000001</v>
          </cell>
          <cell r="U24">
            <v>13.150000000000002</v>
          </cell>
          <cell r="V24">
            <v>25.45</v>
          </cell>
        </row>
        <row r="25">
          <cell r="I25">
            <v>0.875</v>
          </cell>
          <cell r="N25">
            <v>5.8500000000000005</v>
          </cell>
          <cell r="S25">
            <v>6.300000000000001</v>
          </cell>
          <cell r="U25">
            <v>13.025000000000002</v>
          </cell>
        </row>
        <row r="26">
          <cell r="I26">
            <v>1.525</v>
          </cell>
          <cell r="N26">
            <v>5.700000000000001</v>
          </cell>
          <cell r="S26">
            <v>6.450000000000001</v>
          </cell>
          <cell r="U26">
            <v>13.675000000000002</v>
          </cell>
          <cell r="V26">
            <v>26.700000000000003</v>
          </cell>
        </row>
        <row r="27">
          <cell r="I27">
            <v>0.675</v>
          </cell>
          <cell r="N27">
            <v>6.499999999999999</v>
          </cell>
          <cell r="S27">
            <v>6.9</v>
          </cell>
          <cell r="U27">
            <v>14.075</v>
          </cell>
        </row>
        <row r="28">
          <cell r="I28">
            <v>2.45</v>
          </cell>
          <cell r="N28">
            <v>6.300000000000001</v>
          </cell>
          <cell r="S28">
            <v>6.399999999999999</v>
          </cell>
          <cell r="U28">
            <v>15.149999999999999</v>
          </cell>
          <cell r="V28">
            <v>29.224999999999998</v>
          </cell>
        </row>
        <row r="31">
          <cell r="I31">
            <v>0.4</v>
          </cell>
          <cell r="N31">
            <v>5.500000000000002</v>
          </cell>
          <cell r="S31">
            <v>6.050000000000002</v>
          </cell>
          <cell r="U31">
            <v>11.950000000000003</v>
          </cell>
        </row>
        <row r="32">
          <cell r="I32">
            <v>1.2</v>
          </cell>
          <cell r="N32">
            <v>5.15</v>
          </cell>
          <cell r="S32">
            <v>5.9</v>
          </cell>
          <cell r="U32">
            <v>12.25</v>
          </cell>
          <cell r="V32">
            <v>24.200000000000003</v>
          </cell>
        </row>
        <row r="33">
          <cell r="I33">
            <v>0.475</v>
          </cell>
          <cell r="N33">
            <v>5.749999999999998</v>
          </cell>
          <cell r="S33">
            <v>6.15</v>
          </cell>
          <cell r="U33">
            <v>12.374999999999998</v>
          </cell>
        </row>
        <row r="34">
          <cell r="I34">
            <v>1.425</v>
          </cell>
          <cell r="N34">
            <v>5.200000000000001</v>
          </cell>
          <cell r="S34">
            <v>5.9</v>
          </cell>
          <cell r="U34">
            <v>12.525000000000002</v>
          </cell>
          <cell r="V34">
            <v>24.9</v>
          </cell>
        </row>
        <row r="35">
          <cell r="I35">
            <v>0.35</v>
          </cell>
          <cell r="N35">
            <v>5.750000000000002</v>
          </cell>
          <cell r="S35">
            <v>6.199999999999998</v>
          </cell>
          <cell r="U35">
            <v>12.3</v>
          </cell>
        </row>
        <row r="36">
          <cell r="I36">
            <v>1.15</v>
          </cell>
          <cell r="N36">
            <v>5.450000000000001</v>
          </cell>
          <cell r="S36">
            <v>6.050000000000001</v>
          </cell>
          <cell r="U36">
            <v>12.650000000000002</v>
          </cell>
          <cell r="V36">
            <v>24.950000000000003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2012</v>
          </cell>
        </row>
        <row r="7">
          <cell r="B7" t="str">
            <v>4. kategorie</v>
          </cell>
        </row>
        <row r="9">
          <cell r="I9" t="str">
            <v>Sestava bez náčiní</v>
          </cell>
          <cell r="N9" t="str">
            <v>Libovolné náčiní</v>
          </cell>
        </row>
        <row r="12">
          <cell r="B12" t="str">
            <v>Zbožínková Sára</v>
          </cell>
          <cell r="F12" t="str">
            <v>TJ Spartak Přerov</v>
          </cell>
        </row>
        <row r="14">
          <cell r="B14" t="str">
            <v>Hejduková Denisa</v>
          </cell>
          <cell r="F14" t="str">
            <v>TJ Sokol Bedřichov</v>
          </cell>
        </row>
        <row r="15">
          <cell r="B15" t="str">
            <v>Picková Žofie</v>
          </cell>
          <cell r="F15" t="str">
            <v>GSK Ústí nad Labem</v>
          </cell>
        </row>
        <row r="17">
          <cell r="B17" t="str">
            <v>Buřičová Pavla</v>
          </cell>
          <cell r="F17" t="str">
            <v>GSK Tábor</v>
          </cell>
        </row>
        <row r="18">
          <cell r="B18" t="str">
            <v>Fiedlerová Gabriela</v>
          </cell>
          <cell r="F18" t="str">
            <v>TJ Sokol Bedřichov</v>
          </cell>
        </row>
        <row r="20">
          <cell r="B20" t="str">
            <v>Reiserová Anna</v>
          </cell>
          <cell r="F20" t="str">
            <v>Slavia SK Rapid Plzeň</v>
          </cell>
        </row>
        <row r="22">
          <cell r="B22" t="str">
            <v>Tamchynová Klára</v>
          </cell>
          <cell r="F22" t="str">
            <v>TJ Slavia Karlovy Vary</v>
          </cell>
        </row>
        <row r="24">
          <cell r="B24" t="str">
            <v>Caklová Věra</v>
          </cell>
          <cell r="F24" t="str">
            <v>TJ Sokol Bedřichov</v>
          </cell>
        </row>
        <row r="25">
          <cell r="B25" t="str">
            <v>Bozděchová Denisa</v>
          </cell>
          <cell r="F25" t="str">
            <v>TJ Slavoj Plzeň</v>
          </cell>
        </row>
      </sheetData>
      <sheetData sheetId="1">
        <row r="5">
          <cell r="I5">
            <v>0.775</v>
          </cell>
          <cell r="N5">
            <v>6.249999999999999</v>
          </cell>
          <cell r="S5">
            <v>6.6000000000000005</v>
          </cell>
          <cell r="U5">
            <v>13.625</v>
          </cell>
        </row>
        <row r="6">
          <cell r="I6">
            <v>2.1500000000000004</v>
          </cell>
          <cell r="N6">
            <v>6.050000000000001</v>
          </cell>
          <cell r="S6">
            <v>6.55</v>
          </cell>
          <cell r="U6">
            <v>14.75</v>
          </cell>
          <cell r="V6">
            <v>28.375</v>
          </cell>
        </row>
        <row r="9">
          <cell r="I9">
            <v>0.875</v>
          </cell>
          <cell r="N9">
            <v>6.900000000000001</v>
          </cell>
          <cell r="S9">
            <v>7.349999999999999</v>
          </cell>
          <cell r="U9">
            <v>15.125</v>
          </cell>
        </row>
        <row r="10">
          <cell r="I10">
            <v>3.175</v>
          </cell>
          <cell r="N10">
            <v>6.6</v>
          </cell>
          <cell r="S10">
            <v>7.4</v>
          </cell>
          <cell r="U10">
            <v>17.174999999999997</v>
          </cell>
          <cell r="V10">
            <v>32.3</v>
          </cell>
        </row>
        <row r="11">
          <cell r="I11">
            <v>0.95</v>
          </cell>
          <cell r="N11">
            <v>6.4</v>
          </cell>
          <cell r="S11">
            <v>7.049999999999999</v>
          </cell>
          <cell r="U11">
            <v>14.399999999999999</v>
          </cell>
        </row>
        <row r="12">
          <cell r="I12">
            <v>2.075</v>
          </cell>
          <cell r="N12">
            <v>6.3000000000000025</v>
          </cell>
          <cell r="S12">
            <v>7.199999999999999</v>
          </cell>
          <cell r="U12">
            <v>15.575000000000003</v>
          </cell>
          <cell r="V12">
            <v>29.975</v>
          </cell>
        </row>
        <row r="15">
          <cell r="I15">
            <v>0.8500000000000001</v>
          </cell>
          <cell r="N15">
            <v>6.750000000000002</v>
          </cell>
          <cell r="S15">
            <v>7.1</v>
          </cell>
          <cell r="U15">
            <v>14.700000000000001</v>
          </cell>
        </row>
        <row r="16">
          <cell r="I16">
            <v>2.7250000000000005</v>
          </cell>
          <cell r="N16">
            <v>6.250000000000001</v>
          </cell>
          <cell r="S16">
            <v>6.449999999999999</v>
          </cell>
          <cell r="U16">
            <v>15.425</v>
          </cell>
          <cell r="V16">
            <v>30.125</v>
          </cell>
        </row>
        <row r="17">
          <cell r="I17">
            <v>0.725</v>
          </cell>
          <cell r="N17">
            <v>6.2</v>
          </cell>
          <cell r="S17">
            <v>6.650000000000001</v>
          </cell>
          <cell r="U17">
            <v>13.575000000000001</v>
          </cell>
        </row>
        <row r="18">
          <cell r="I18">
            <v>2.5</v>
          </cell>
          <cell r="N18">
            <v>6.549999999999999</v>
          </cell>
          <cell r="S18">
            <v>6.9</v>
          </cell>
          <cell r="U18">
            <v>15.95</v>
          </cell>
          <cell r="V18">
            <v>29.525</v>
          </cell>
        </row>
        <row r="21">
          <cell r="I21">
            <v>0.75</v>
          </cell>
          <cell r="N21">
            <v>6.450000000000001</v>
          </cell>
          <cell r="S21">
            <v>6.800000000000001</v>
          </cell>
          <cell r="U21">
            <v>14.000000000000002</v>
          </cell>
        </row>
        <row r="22">
          <cell r="I22">
            <v>2.8000000000000003</v>
          </cell>
          <cell r="N22">
            <v>6.35</v>
          </cell>
          <cell r="S22">
            <v>6.950000000000001</v>
          </cell>
          <cell r="U22">
            <v>16.1</v>
          </cell>
          <cell r="V22">
            <v>30.1</v>
          </cell>
        </row>
        <row r="25">
          <cell r="I25">
            <v>0.75</v>
          </cell>
          <cell r="N25">
            <v>6.550000000000002</v>
          </cell>
          <cell r="S25">
            <v>7.3</v>
          </cell>
          <cell r="U25">
            <v>14.600000000000001</v>
          </cell>
        </row>
        <row r="26">
          <cell r="I26">
            <v>1.975</v>
          </cell>
          <cell r="N26">
            <v>6.199999999999999</v>
          </cell>
          <cell r="S26">
            <v>7.050000000000001</v>
          </cell>
          <cell r="U26">
            <v>15.225</v>
          </cell>
          <cell r="V26">
            <v>29.825000000000003</v>
          </cell>
        </row>
        <row r="29">
          <cell r="I29">
            <v>0.675</v>
          </cell>
          <cell r="N29">
            <v>6.300000000000001</v>
          </cell>
          <cell r="S29">
            <v>7.05</v>
          </cell>
          <cell r="U29">
            <v>14.025</v>
          </cell>
        </row>
        <row r="30">
          <cell r="I30">
            <v>2.1500000000000004</v>
          </cell>
          <cell r="N30">
            <v>6.1499999999999995</v>
          </cell>
          <cell r="S30">
            <v>6.800000000000001</v>
          </cell>
          <cell r="U30">
            <v>15.100000000000001</v>
          </cell>
          <cell r="V30">
            <v>29.125</v>
          </cell>
        </row>
        <row r="31">
          <cell r="I31">
            <v>0.32499999999999996</v>
          </cell>
          <cell r="N31">
            <v>5.6</v>
          </cell>
          <cell r="S31">
            <v>5.900000000000001</v>
          </cell>
          <cell r="U31">
            <v>11.825000000000001</v>
          </cell>
        </row>
        <row r="32">
          <cell r="I32">
            <v>1.825</v>
          </cell>
          <cell r="N32">
            <v>5.4</v>
          </cell>
          <cell r="S32">
            <v>6.049999999999999</v>
          </cell>
          <cell r="U32">
            <v>13.274999999999999</v>
          </cell>
          <cell r="V32">
            <v>25.1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2012</v>
          </cell>
        </row>
        <row r="7">
          <cell r="B7" t="str">
            <v>5. kategorie</v>
          </cell>
        </row>
        <row r="9">
          <cell r="I9" t="str">
            <v>Libovolné náčiní</v>
          </cell>
          <cell r="N9" t="str">
            <v>Libovolné náčiní</v>
          </cell>
        </row>
        <row r="11">
          <cell r="B11" t="str">
            <v>Nováková Kateřina</v>
          </cell>
          <cell r="F11" t="str">
            <v>Slavia SK Rapid Plzeň</v>
          </cell>
        </row>
        <row r="12">
          <cell r="B12" t="str">
            <v>Faboková Dominika</v>
          </cell>
          <cell r="F12" t="str">
            <v>Slavia SK Rapid Plzeň</v>
          </cell>
        </row>
        <row r="14">
          <cell r="B14" t="str">
            <v>Krausová Kristýna</v>
          </cell>
          <cell r="F14" t="str">
            <v>GSK Tábor</v>
          </cell>
        </row>
        <row r="15">
          <cell r="B15" t="str">
            <v>Uvírová Magdalena</v>
          </cell>
          <cell r="F15" t="str">
            <v>TJ Spartak Přerov</v>
          </cell>
        </row>
        <row r="16">
          <cell r="B16" t="str">
            <v>Prýcová Natálie</v>
          </cell>
          <cell r="F16" t="str">
            <v>MG TJ Slavoj Plzeň</v>
          </cell>
        </row>
        <row r="17">
          <cell r="B17" t="str">
            <v>Radová Barbora</v>
          </cell>
          <cell r="F17" t="str">
            <v>MG TJ Slavoj Plzeň</v>
          </cell>
        </row>
        <row r="19">
          <cell r="B19" t="str">
            <v>Prokopová Nikol</v>
          </cell>
          <cell r="F19" t="str">
            <v>TJ Sokol Hodkovičky</v>
          </cell>
        </row>
        <row r="20">
          <cell r="B20" t="str">
            <v>Kašnová Aneta</v>
          </cell>
          <cell r="F20" t="str">
            <v>TJ Sokol Bedřichov</v>
          </cell>
        </row>
        <row r="21">
          <cell r="B21" t="str">
            <v>Králová Eliška</v>
          </cell>
          <cell r="F21" t="str">
            <v>Slavia SK Rapid Plzeň</v>
          </cell>
        </row>
        <row r="22">
          <cell r="B22" t="str">
            <v>Kučerová Natálie</v>
          </cell>
          <cell r="F22" t="str">
            <v>GSK Tábor</v>
          </cell>
        </row>
        <row r="23">
          <cell r="B23" t="str">
            <v>Vodičková Milena</v>
          </cell>
          <cell r="F23" t="str">
            <v>TJ Sokol Hodkovičky</v>
          </cell>
        </row>
      </sheetData>
      <sheetData sheetId="1">
        <row r="3">
          <cell r="I3">
            <v>1.875</v>
          </cell>
          <cell r="N3">
            <v>5.549999999999999</v>
          </cell>
          <cell r="S3">
            <v>6.200000000000001</v>
          </cell>
          <cell r="U3">
            <v>13.625</v>
          </cell>
        </row>
        <row r="4">
          <cell r="I4">
            <v>1.9999999999999998</v>
          </cell>
          <cell r="N4">
            <v>5.95</v>
          </cell>
          <cell r="S4">
            <v>6.549999999999999</v>
          </cell>
          <cell r="U4">
            <v>14.5</v>
          </cell>
          <cell r="V4">
            <v>28.125</v>
          </cell>
        </row>
        <row r="5">
          <cell r="I5">
            <v>2.75</v>
          </cell>
          <cell r="N5">
            <v>6.300000000000001</v>
          </cell>
          <cell r="S5">
            <v>6.9499999999999975</v>
          </cell>
          <cell r="U5">
            <v>15.999999999999998</v>
          </cell>
        </row>
        <row r="6">
          <cell r="I6">
            <v>2</v>
          </cell>
          <cell r="N6">
            <v>6.199999999999998</v>
          </cell>
          <cell r="S6">
            <v>7.199999999999999</v>
          </cell>
          <cell r="U6">
            <v>15.399999999999999</v>
          </cell>
          <cell r="V6">
            <v>31.4</v>
          </cell>
        </row>
        <row r="9">
          <cell r="I9">
            <v>1.25</v>
          </cell>
          <cell r="N9">
            <v>6.000000000000001</v>
          </cell>
          <cell r="S9">
            <v>6.35</v>
          </cell>
          <cell r="U9">
            <v>13.600000000000001</v>
          </cell>
        </row>
        <row r="10">
          <cell r="I10">
            <v>1.975</v>
          </cell>
          <cell r="N10">
            <v>5.8</v>
          </cell>
          <cell r="S10">
            <v>6.299999999999999</v>
          </cell>
          <cell r="T10">
            <v>0.2</v>
          </cell>
          <cell r="U10">
            <v>13.875</v>
          </cell>
          <cell r="V10">
            <v>27.475</v>
          </cell>
        </row>
        <row r="11">
          <cell r="I11">
            <v>1.5499999999999998</v>
          </cell>
          <cell r="N11">
            <v>5.550000000000001</v>
          </cell>
          <cell r="S11">
            <v>5.75</v>
          </cell>
          <cell r="T11">
            <v>0.4</v>
          </cell>
          <cell r="U11">
            <v>12.450000000000001</v>
          </cell>
        </row>
        <row r="12">
          <cell r="I12">
            <v>2.875</v>
          </cell>
          <cell r="N12">
            <v>6.300000000000001</v>
          </cell>
          <cell r="S12">
            <v>6.950000000000001</v>
          </cell>
          <cell r="U12">
            <v>16.125</v>
          </cell>
          <cell r="V12">
            <v>28.575000000000003</v>
          </cell>
        </row>
        <row r="13">
          <cell r="I13">
            <v>0.9</v>
          </cell>
          <cell r="N13">
            <v>5.15</v>
          </cell>
          <cell r="S13">
            <v>5.65</v>
          </cell>
          <cell r="U13">
            <v>11.700000000000001</v>
          </cell>
        </row>
        <row r="14">
          <cell r="I14">
            <v>0.95</v>
          </cell>
          <cell r="N14">
            <v>5.200000000000001</v>
          </cell>
          <cell r="S14">
            <v>6</v>
          </cell>
          <cell r="U14">
            <v>12.150000000000002</v>
          </cell>
          <cell r="V14">
            <v>23.85</v>
          </cell>
        </row>
        <row r="15">
          <cell r="I15">
            <v>1.7499999999999998</v>
          </cell>
          <cell r="N15">
            <v>5.299999999999999</v>
          </cell>
          <cell r="S15">
            <v>6</v>
          </cell>
          <cell r="U15">
            <v>13.049999999999999</v>
          </cell>
        </row>
        <row r="16">
          <cell r="I16">
            <v>1.7500000000000002</v>
          </cell>
          <cell r="N16">
            <v>5.599999999999999</v>
          </cell>
          <cell r="S16">
            <v>6.300000000000002</v>
          </cell>
          <cell r="U16">
            <v>13.65</v>
          </cell>
          <cell r="V16">
            <v>26.7</v>
          </cell>
        </row>
        <row r="19">
          <cell r="I19">
            <v>3</v>
          </cell>
          <cell r="N19">
            <v>6.25</v>
          </cell>
          <cell r="S19">
            <v>6.950000000000002</v>
          </cell>
          <cell r="U19">
            <v>16.200000000000003</v>
          </cell>
        </row>
        <row r="20">
          <cell r="I20">
            <v>2.775</v>
          </cell>
          <cell r="N20">
            <v>6.199999999999999</v>
          </cell>
          <cell r="S20">
            <v>7.199999999999999</v>
          </cell>
          <cell r="U20">
            <v>16.174999999999997</v>
          </cell>
          <cell r="V20">
            <v>32.375</v>
          </cell>
        </row>
        <row r="21">
          <cell r="I21">
            <v>2.275</v>
          </cell>
          <cell r="N21">
            <v>6.4</v>
          </cell>
          <cell r="S21">
            <v>6.8</v>
          </cell>
          <cell r="U21">
            <v>15.475000000000001</v>
          </cell>
        </row>
        <row r="22">
          <cell r="I22">
            <v>2.8499999999999996</v>
          </cell>
          <cell r="N22">
            <v>6.499999999999997</v>
          </cell>
          <cell r="S22">
            <v>7.300000000000002</v>
          </cell>
          <cell r="U22">
            <v>16.65</v>
          </cell>
          <cell r="V22">
            <v>32.125</v>
          </cell>
        </row>
        <row r="23">
          <cell r="I23">
            <v>3.15</v>
          </cell>
          <cell r="N23">
            <v>6.35</v>
          </cell>
          <cell r="S23">
            <v>7.150000000000002</v>
          </cell>
          <cell r="U23">
            <v>16.650000000000002</v>
          </cell>
        </row>
        <row r="24">
          <cell r="I24">
            <v>2.675</v>
          </cell>
          <cell r="N24">
            <v>6.200000000000001</v>
          </cell>
          <cell r="S24">
            <v>6.449999999999999</v>
          </cell>
          <cell r="T24">
            <v>0.4</v>
          </cell>
          <cell r="U24">
            <v>14.924999999999999</v>
          </cell>
          <cell r="V24">
            <v>31.575000000000003</v>
          </cell>
        </row>
        <row r="25">
          <cell r="I25">
            <v>2.65</v>
          </cell>
          <cell r="N25">
            <v>6.6</v>
          </cell>
          <cell r="S25">
            <v>7.000000000000001</v>
          </cell>
          <cell r="U25">
            <v>16.25</v>
          </cell>
        </row>
        <row r="26">
          <cell r="I26">
            <v>3.1499999999999995</v>
          </cell>
          <cell r="N26">
            <v>6.800000000000002</v>
          </cell>
          <cell r="S26">
            <v>7.350000000000001</v>
          </cell>
          <cell r="U26">
            <v>17.300000000000004</v>
          </cell>
          <cell r="V26">
            <v>33.550000000000004</v>
          </cell>
        </row>
        <row r="27">
          <cell r="I27">
            <v>2.6</v>
          </cell>
          <cell r="N27">
            <v>6.249999999999998</v>
          </cell>
          <cell r="S27">
            <v>7.1000000000000005</v>
          </cell>
          <cell r="U27">
            <v>15.95</v>
          </cell>
        </row>
        <row r="28">
          <cell r="I28">
            <v>2.4</v>
          </cell>
          <cell r="N28">
            <v>6.050000000000001</v>
          </cell>
          <cell r="S28">
            <v>6.8</v>
          </cell>
          <cell r="U28">
            <v>15.25</v>
          </cell>
          <cell r="V28">
            <v>31.2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2012</v>
          </cell>
        </row>
        <row r="7">
          <cell r="B7" t="str">
            <v>6. kategorie</v>
          </cell>
        </row>
        <row r="9">
          <cell r="I9" t="str">
            <v>Libovolné náčiní</v>
          </cell>
          <cell r="N9" t="str">
            <v>Libovolné náčiní</v>
          </cell>
        </row>
        <row r="11">
          <cell r="B11" t="str">
            <v>Bernatová Kristina</v>
          </cell>
          <cell r="F11" t="str">
            <v>TJ Slavia Karlovy Vary</v>
          </cell>
        </row>
        <row r="12">
          <cell r="B12" t="str">
            <v>Platzová Daniela</v>
          </cell>
          <cell r="F12" t="str">
            <v>Slavia SK Rapid Plzeň</v>
          </cell>
        </row>
        <row r="13">
          <cell r="B13" t="str">
            <v>Seidlerová Vendula</v>
          </cell>
          <cell r="F13" t="str">
            <v>TJ Žďár nad Sázavou</v>
          </cell>
        </row>
        <row r="14">
          <cell r="B14" t="str">
            <v>Špičková Anna</v>
          </cell>
          <cell r="F14" t="str">
            <v>TJ Slavia Karlovy Vary</v>
          </cell>
        </row>
        <row r="15">
          <cell r="B15" t="str">
            <v>Ševčíková Tereza</v>
          </cell>
          <cell r="F15" t="str">
            <v>GSK Tábor</v>
          </cell>
        </row>
        <row r="16">
          <cell r="B16" t="str">
            <v>Fousková Nikol</v>
          </cell>
          <cell r="F16" t="str">
            <v>GSK Ústí nad Labem</v>
          </cell>
        </row>
        <row r="17">
          <cell r="B17" t="str">
            <v>Rubášová Zuzana</v>
          </cell>
          <cell r="F17" t="str">
            <v>TJ Slavia Karlovy Vary</v>
          </cell>
        </row>
        <row r="18">
          <cell r="B18" t="str">
            <v>Burdová Michaela</v>
          </cell>
          <cell r="F18" t="str">
            <v>Slavia SK Rapid Plzeň</v>
          </cell>
        </row>
        <row r="19">
          <cell r="B19" t="str">
            <v>Šlosarová Michaela</v>
          </cell>
          <cell r="F19" t="str">
            <v>TJ Spartak Přerov</v>
          </cell>
        </row>
      </sheetData>
      <sheetData sheetId="1">
        <row r="3">
          <cell r="I3">
            <v>3.0500000000000003</v>
          </cell>
          <cell r="N3">
            <v>6.500000000000001</v>
          </cell>
          <cell r="S3">
            <v>6.550000000000002</v>
          </cell>
          <cell r="U3">
            <v>16.1</v>
          </cell>
        </row>
        <row r="4">
          <cell r="I4">
            <v>2.5999999999999996</v>
          </cell>
          <cell r="N4">
            <v>6.1000000000000005</v>
          </cell>
          <cell r="S4">
            <v>6.4</v>
          </cell>
          <cell r="U4">
            <v>15.1</v>
          </cell>
          <cell r="V4">
            <v>31.200000000000003</v>
          </cell>
        </row>
        <row r="5">
          <cell r="I5">
            <v>3.6000000000000005</v>
          </cell>
          <cell r="N5">
            <v>6.100000000000001</v>
          </cell>
          <cell r="S5">
            <v>6.6</v>
          </cell>
          <cell r="U5">
            <v>16.300000000000004</v>
          </cell>
        </row>
        <row r="6">
          <cell r="I6">
            <v>2.65</v>
          </cell>
          <cell r="N6">
            <v>6.35</v>
          </cell>
          <cell r="S6">
            <v>6.7</v>
          </cell>
          <cell r="U6">
            <v>15.7</v>
          </cell>
          <cell r="V6">
            <v>32</v>
          </cell>
        </row>
        <row r="7">
          <cell r="I7">
            <v>2.45</v>
          </cell>
          <cell r="N7">
            <v>6.299999999999999</v>
          </cell>
          <cell r="S7">
            <v>6.6499999999999995</v>
          </cell>
          <cell r="U7">
            <v>15.399999999999999</v>
          </cell>
        </row>
        <row r="8">
          <cell r="I8">
            <v>2.075</v>
          </cell>
          <cell r="N8">
            <v>6.049999999999999</v>
          </cell>
          <cell r="S8">
            <v>6.650000000000001</v>
          </cell>
          <cell r="U8">
            <v>14.775000000000002</v>
          </cell>
          <cell r="V8">
            <v>30.175</v>
          </cell>
        </row>
        <row r="9">
          <cell r="I9">
            <v>2.55</v>
          </cell>
          <cell r="N9">
            <v>6</v>
          </cell>
          <cell r="S9">
            <v>6.65</v>
          </cell>
          <cell r="U9">
            <v>15.200000000000001</v>
          </cell>
        </row>
        <row r="10">
          <cell r="I10">
            <v>2.375</v>
          </cell>
          <cell r="N10">
            <v>5.950000000000001</v>
          </cell>
          <cell r="S10">
            <v>6.299999999999999</v>
          </cell>
          <cell r="U10">
            <v>14.625</v>
          </cell>
          <cell r="V10">
            <v>29.825000000000003</v>
          </cell>
        </row>
        <row r="11">
          <cell r="I11">
            <v>2.725</v>
          </cell>
          <cell r="N11">
            <v>6.5</v>
          </cell>
          <cell r="S11">
            <v>6.3999999999999995</v>
          </cell>
          <cell r="U11">
            <v>15.625</v>
          </cell>
        </row>
        <row r="12">
          <cell r="I12">
            <v>3.2750000000000004</v>
          </cell>
          <cell r="N12">
            <v>6.450000000000001</v>
          </cell>
          <cell r="S12">
            <v>6.850000000000001</v>
          </cell>
          <cell r="U12">
            <v>16.575000000000003</v>
          </cell>
          <cell r="V12">
            <v>32.2</v>
          </cell>
        </row>
        <row r="13">
          <cell r="I13">
            <v>2.425</v>
          </cell>
          <cell r="N13">
            <v>5.9</v>
          </cell>
          <cell r="S13">
            <v>6.199999999999999</v>
          </cell>
          <cell r="U13">
            <v>14.524999999999999</v>
          </cell>
        </row>
        <row r="14">
          <cell r="I14">
            <v>2.45</v>
          </cell>
          <cell r="N14">
            <v>6</v>
          </cell>
          <cell r="S14">
            <v>6.750000000000001</v>
          </cell>
          <cell r="U14">
            <v>15.2</v>
          </cell>
          <cell r="V14">
            <v>29.724999999999998</v>
          </cell>
        </row>
        <row r="15">
          <cell r="I15">
            <v>2.7</v>
          </cell>
          <cell r="N15">
            <v>6.4</v>
          </cell>
          <cell r="S15">
            <v>6.7</v>
          </cell>
          <cell r="U15">
            <v>15.8</v>
          </cell>
        </row>
        <row r="16">
          <cell r="I16">
            <v>2.6500000000000004</v>
          </cell>
          <cell r="N16">
            <v>6.049999999999999</v>
          </cell>
          <cell r="S16">
            <v>6.700000000000001</v>
          </cell>
          <cell r="U16">
            <v>15.4</v>
          </cell>
          <cell r="V16">
            <v>31.200000000000003</v>
          </cell>
        </row>
        <row r="17">
          <cell r="I17">
            <v>3.35</v>
          </cell>
          <cell r="N17">
            <v>6.249999999999999</v>
          </cell>
          <cell r="S17">
            <v>6.650000000000001</v>
          </cell>
          <cell r="T17">
            <v>0.4</v>
          </cell>
          <cell r="U17">
            <v>15.85</v>
          </cell>
        </row>
        <row r="18">
          <cell r="I18">
            <v>3.775</v>
          </cell>
          <cell r="N18">
            <v>6.200000000000002</v>
          </cell>
          <cell r="S18">
            <v>6.4</v>
          </cell>
          <cell r="T18">
            <v>0.2</v>
          </cell>
          <cell r="U18">
            <v>16.175</v>
          </cell>
          <cell r="V18">
            <v>32.025</v>
          </cell>
        </row>
        <row r="19">
          <cell r="I19">
            <v>3.925</v>
          </cell>
          <cell r="N19">
            <v>6.449999999999999</v>
          </cell>
          <cell r="S19">
            <v>7.200000000000001</v>
          </cell>
          <cell r="U19">
            <v>17.575000000000003</v>
          </cell>
        </row>
        <row r="20">
          <cell r="I20">
            <v>4.15</v>
          </cell>
          <cell r="N20">
            <v>6.749999999999999</v>
          </cell>
          <cell r="S20">
            <v>7.35</v>
          </cell>
          <cell r="U20">
            <v>18.25</v>
          </cell>
          <cell r="V20">
            <v>35.825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2.června 2012</v>
          </cell>
        </row>
        <row r="7">
          <cell r="B7" t="str">
            <v>7. kategorie</v>
          </cell>
        </row>
        <row r="9">
          <cell r="I9" t="str">
            <v>Libovolné náčiní</v>
          </cell>
          <cell r="N9" t="str">
            <v>Libovolné náčiní</v>
          </cell>
        </row>
        <row r="11">
          <cell r="B11" t="str">
            <v>Hanušová Kateřina</v>
          </cell>
          <cell r="F11" t="str">
            <v>GSK Ústí nad Labem</v>
          </cell>
        </row>
        <row r="12">
          <cell r="B12" t="str">
            <v>Kováčová Kristýna</v>
          </cell>
          <cell r="F12" t="str">
            <v>TJ Sokol Plzeň IV</v>
          </cell>
        </row>
        <row r="13">
          <cell r="B13" t="str">
            <v>Souhradová Kristýna</v>
          </cell>
          <cell r="F13" t="str">
            <v>RG Proactive Milevsko</v>
          </cell>
        </row>
        <row r="14">
          <cell r="B14" t="str">
            <v>Kozáková Markéta</v>
          </cell>
          <cell r="F14" t="str">
            <v>TJ Žďár nad Sázavou</v>
          </cell>
        </row>
        <row r="15">
          <cell r="B15" t="str">
            <v>Čechurová Petra</v>
          </cell>
          <cell r="F15" t="str">
            <v>TJ Sokol Plzeň IV</v>
          </cell>
        </row>
        <row r="17">
          <cell r="B17" t="str">
            <v>Svobodová Eliška</v>
          </cell>
          <cell r="F17" t="str">
            <v>TJ Žďár nad Sázavou</v>
          </cell>
        </row>
        <row r="19">
          <cell r="B19" t="str">
            <v>Vališová Veronika</v>
          </cell>
          <cell r="F19" t="str">
            <v>GSK Tábor</v>
          </cell>
        </row>
        <row r="20">
          <cell r="B20" t="str">
            <v>Havlíková Adriana</v>
          </cell>
          <cell r="F20" t="str">
            <v>RG Proactive Milevsko</v>
          </cell>
        </row>
        <row r="21">
          <cell r="B21" t="str">
            <v>Korytová Ludmila</v>
          </cell>
          <cell r="F21" t="str">
            <v>RG Proactive Milevsko</v>
          </cell>
        </row>
        <row r="23">
          <cell r="B23" t="str">
            <v>Jezberová Monika</v>
          </cell>
          <cell r="F23" t="str">
            <v>SK Triumf Praha</v>
          </cell>
        </row>
        <row r="25">
          <cell r="B25" t="str">
            <v>Kocová Kateřina</v>
          </cell>
          <cell r="F25" t="str">
            <v>MG TJ Slavoj Plzeň</v>
          </cell>
        </row>
        <row r="26">
          <cell r="B26" t="str">
            <v>Opletalová Eliška</v>
          </cell>
          <cell r="F26" t="str">
            <v>TJ Spartak Přerov</v>
          </cell>
        </row>
      </sheetData>
      <sheetData sheetId="1">
        <row r="3">
          <cell r="I3">
            <v>3.4000000000000004</v>
          </cell>
          <cell r="N3">
            <v>6.800000000000001</v>
          </cell>
          <cell r="S3">
            <v>7.049999999999999</v>
          </cell>
          <cell r="U3">
            <v>17.25</v>
          </cell>
        </row>
        <row r="4">
          <cell r="I4">
            <v>3.1999999999999997</v>
          </cell>
          <cell r="N4">
            <v>6.749999999999999</v>
          </cell>
          <cell r="S4">
            <v>6.799999999999999</v>
          </cell>
          <cell r="U4">
            <v>16.75</v>
          </cell>
          <cell r="V4">
            <v>34</v>
          </cell>
        </row>
        <row r="5">
          <cell r="I5">
            <v>2.525</v>
          </cell>
          <cell r="N5">
            <v>6.199999999999999</v>
          </cell>
          <cell r="S5">
            <v>6.199999999999998</v>
          </cell>
          <cell r="U5">
            <v>14.924999999999997</v>
          </cell>
        </row>
        <row r="6">
          <cell r="I6">
            <v>2.225</v>
          </cell>
          <cell r="N6">
            <v>5.8500000000000005</v>
          </cell>
          <cell r="S6">
            <v>6</v>
          </cell>
          <cell r="T6">
            <v>0.8</v>
          </cell>
          <cell r="U6">
            <v>13.275</v>
          </cell>
          <cell r="V6">
            <v>28.199999999999996</v>
          </cell>
        </row>
        <row r="7">
          <cell r="I7">
            <v>4.425</v>
          </cell>
          <cell r="N7">
            <v>7</v>
          </cell>
          <cell r="S7">
            <v>7.499999999999999</v>
          </cell>
          <cell r="U7">
            <v>18.925</v>
          </cell>
        </row>
        <row r="8">
          <cell r="I8">
            <v>4.2</v>
          </cell>
          <cell r="N8">
            <v>6.950000000000001</v>
          </cell>
          <cell r="S8">
            <v>7.3999999999999995</v>
          </cell>
          <cell r="U8">
            <v>18.55</v>
          </cell>
          <cell r="V8">
            <v>37.475</v>
          </cell>
        </row>
        <row r="9">
          <cell r="I9">
            <v>2.95</v>
          </cell>
          <cell r="N9">
            <v>6.550000000000002</v>
          </cell>
          <cell r="S9">
            <v>6.8500000000000005</v>
          </cell>
          <cell r="U9">
            <v>16.35</v>
          </cell>
        </row>
        <row r="10">
          <cell r="I10">
            <v>2.225</v>
          </cell>
          <cell r="N10">
            <v>6.35</v>
          </cell>
          <cell r="S10">
            <v>6.550000000000001</v>
          </cell>
          <cell r="U10">
            <v>15.125</v>
          </cell>
          <cell r="V10">
            <v>31.475</v>
          </cell>
        </row>
        <row r="11">
          <cell r="I11">
            <v>3.0250000000000004</v>
          </cell>
          <cell r="N11">
            <v>6.249999999999999</v>
          </cell>
          <cell r="S11">
            <v>6.85</v>
          </cell>
          <cell r="U11">
            <v>16.125</v>
          </cell>
        </row>
        <row r="12">
          <cell r="I12">
            <v>2.075</v>
          </cell>
          <cell r="N12">
            <v>6.15</v>
          </cell>
          <cell r="S12">
            <v>6.249999999999998</v>
          </cell>
          <cell r="U12">
            <v>14.475</v>
          </cell>
          <cell r="V12">
            <v>30.6</v>
          </cell>
        </row>
        <row r="15">
          <cell r="I15">
            <v>3.95</v>
          </cell>
          <cell r="N15">
            <v>7.350000000000001</v>
          </cell>
          <cell r="S15">
            <v>8.05</v>
          </cell>
          <cell r="U15">
            <v>19.35</v>
          </cell>
        </row>
        <row r="16">
          <cell r="I16">
            <v>3.875</v>
          </cell>
          <cell r="N16">
            <v>6.849999999999999</v>
          </cell>
          <cell r="S16">
            <v>7.1</v>
          </cell>
          <cell r="U16">
            <v>17.824999999999996</v>
          </cell>
          <cell r="V16">
            <v>37.175</v>
          </cell>
        </row>
        <row r="19">
          <cell r="I19">
            <v>3.075</v>
          </cell>
          <cell r="N19">
            <v>6.750000000000001</v>
          </cell>
          <cell r="S19">
            <v>7.2</v>
          </cell>
          <cell r="U19">
            <v>17.025000000000002</v>
          </cell>
        </row>
        <row r="20">
          <cell r="I20">
            <v>3.75</v>
          </cell>
          <cell r="N20">
            <v>6.500000000000002</v>
          </cell>
          <cell r="S20">
            <v>6.6</v>
          </cell>
          <cell r="T20">
            <v>0.2</v>
          </cell>
          <cell r="U20">
            <v>16.650000000000002</v>
          </cell>
          <cell r="V20">
            <v>33.675000000000004</v>
          </cell>
        </row>
        <row r="21">
          <cell r="I21">
            <v>2.35</v>
          </cell>
          <cell r="N21">
            <v>6.4</v>
          </cell>
          <cell r="S21">
            <v>7.1</v>
          </cell>
          <cell r="U21">
            <v>15.85</v>
          </cell>
        </row>
        <row r="22">
          <cell r="I22">
            <v>3.125</v>
          </cell>
          <cell r="N22">
            <v>6.8500000000000005</v>
          </cell>
          <cell r="S22">
            <v>7.1</v>
          </cell>
          <cell r="U22">
            <v>17.075000000000003</v>
          </cell>
          <cell r="V22">
            <v>32.925000000000004</v>
          </cell>
        </row>
        <row r="23">
          <cell r="I23">
            <v>3.1750000000000003</v>
          </cell>
          <cell r="N23">
            <v>6.749999999999998</v>
          </cell>
          <cell r="S23">
            <v>7.15</v>
          </cell>
          <cell r="U23">
            <v>17.075</v>
          </cell>
        </row>
        <row r="24">
          <cell r="I24">
            <v>3.925</v>
          </cell>
          <cell r="N24">
            <v>7.15</v>
          </cell>
          <cell r="S24">
            <v>7.75</v>
          </cell>
          <cell r="U24">
            <v>18.825</v>
          </cell>
          <cell r="V24">
            <v>35.9</v>
          </cell>
        </row>
        <row r="27">
          <cell r="I27">
            <v>2.575</v>
          </cell>
          <cell r="N27">
            <v>6.300000000000002</v>
          </cell>
          <cell r="S27">
            <v>6.450000000000001</v>
          </cell>
          <cell r="U27">
            <v>15.325000000000003</v>
          </cell>
        </row>
        <row r="28">
          <cell r="I28">
            <v>2.4</v>
          </cell>
          <cell r="N28">
            <v>6.200000000000001</v>
          </cell>
          <cell r="S28">
            <v>6.85</v>
          </cell>
          <cell r="U28">
            <v>15.450000000000001</v>
          </cell>
          <cell r="V28">
            <v>30.775000000000006</v>
          </cell>
        </row>
        <row r="31">
          <cell r="I31">
            <v>3.3249999999999997</v>
          </cell>
          <cell r="N31">
            <v>6.45</v>
          </cell>
          <cell r="S31">
            <v>7.049999999999998</v>
          </cell>
          <cell r="U31">
            <v>16.825</v>
          </cell>
        </row>
        <row r="32">
          <cell r="I32">
            <v>3.025</v>
          </cell>
          <cell r="N32">
            <v>6.549999999999999</v>
          </cell>
          <cell r="S32">
            <v>7.05</v>
          </cell>
          <cell r="U32">
            <v>16.625</v>
          </cell>
          <cell r="V32">
            <v>33.45</v>
          </cell>
        </row>
        <row r="33">
          <cell r="I33">
            <v>4.175</v>
          </cell>
          <cell r="N33">
            <v>6.800000000000002</v>
          </cell>
          <cell r="S33">
            <v>6.999999999999999</v>
          </cell>
          <cell r="U33">
            <v>17.975</v>
          </cell>
        </row>
        <row r="34">
          <cell r="I34">
            <v>3.2750000000000004</v>
          </cell>
          <cell r="N34">
            <v>6.549999999999999</v>
          </cell>
          <cell r="S34">
            <v>7.1</v>
          </cell>
          <cell r="U34">
            <v>16.924999999999997</v>
          </cell>
          <cell r="V34">
            <v>34.9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0">
      <selection activeCell="M19" sqref="M19"/>
    </sheetView>
  </sheetViews>
  <sheetFormatPr defaultColWidth="9.140625" defaultRowHeight="12.75"/>
  <cols>
    <col min="1" max="1" width="7.421875" style="0" customWidth="1"/>
    <col min="2" max="2" width="18.7109375" style="0" customWidth="1"/>
    <col min="3" max="3" width="4.57421875" style="0" customWidth="1"/>
    <col min="6" max="6" width="3.7109375" style="0" customWidth="1"/>
  </cols>
  <sheetData>
    <row r="1" ht="20.25">
      <c r="B1" s="1" t="s">
        <v>0</v>
      </c>
    </row>
    <row r="3" ht="26.25">
      <c r="B3" s="2" t="str">
        <f>'[1]List1'!B3</f>
        <v>TÁBORSKÝ  POHÁR</v>
      </c>
    </row>
    <row r="5" ht="15.75">
      <c r="B5" s="3" t="str">
        <f>'[1]List1'!B5</f>
        <v>2.června 2012</v>
      </c>
    </row>
    <row r="6" ht="15.75">
      <c r="B6" s="3"/>
    </row>
    <row r="7" ht="15.75">
      <c r="B7" s="4" t="str">
        <f>'[1]List1'!B7</f>
        <v>1. kategorie</v>
      </c>
    </row>
    <row r="8" ht="13.5" thickBot="1"/>
    <row r="9" spans="1:11" ht="13.5" thickBot="1">
      <c r="A9" s="5"/>
      <c r="B9" s="50" t="s">
        <v>1</v>
      </c>
      <c r="C9" s="51"/>
      <c r="D9" s="50" t="s">
        <v>2</v>
      </c>
      <c r="E9" s="51"/>
      <c r="F9" s="52"/>
      <c r="G9" s="53" t="s">
        <v>3</v>
      </c>
      <c r="H9" s="54"/>
      <c r="I9" s="54"/>
      <c r="J9" s="54"/>
      <c r="K9" s="55"/>
    </row>
    <row r="10" spans="1:11" ht="13.5" thickBot="1">
      <c r="A10" s="6"/>
      <c r="B10" s="7"/>
      <c r="C10" s="8"/>
      <c r="D10" s="7"/>
      <c r="E10" s="8"/>
      <c r="F10" s="9"/>
      <c r="G10" s="10" t="s">
        <v>4</v>
      </c>
      <c r="H10" s="11" t="s">
        <v>5</v>
      </c>
      <c r="I10" s="11" t="s">
        <v>6</v>
      </c>
      <c r="J10" s="11" t="s">
        <v>7</v>
      </c>
      <c r="K10" s="12" t="s">
        <v>8</v>
      </c>
    </row>
    <row r="11" spans="1:11" ht="12.75">
      <c r="A11" s="35">
        <v>1</v>
      </c>
      <c r="B11" s="14" t="str">
        <f>'[1]List1'!B11</f>
        <v>Pomahačová Nela</v>
      </c>
      <c r="C11" s="15"/>
      <c r="D11" s="14" t="str">
        <f>'[1]List1'!F11</f>
        <v>TJ Sokol Žižkov I.</v>
      </c>
      <c r="E11" s="15"/>
      <c r="F11" s="16"/>
      <c r="G11" s="17">
        <f>'[1]List2'!I3</f>
        <v>0.45</v>
      </c>
      <c r="H11" s="18">
        <f>'[1]List2'!N3</f>
        <v>6.45</v>
      </c>
      <c r="I11" s="18">
        <f>'[1]List2'!S3</f>
        <v>6.65</v>
      </c>
      <c r="J11" s="18">
        <f>'[1]List2'!T3</f>
        <v>0</v>
      </c>
      <c r="K11" s="19">
        <f>'[1]List2'!U3</f>
        <v>13.55</v>
      </c>
    </row>
    <row r="12" spans="1:11" ht="12.75">
      <c r="A12" s="36">
        <v>2</v>
      </c>
      <c r="B12" s="14" t="str">
        <f>'[1]List1'!B28</f>
        <v>Houdová Linda</v>
      </c>
      <c r="C12" s="21"/>
      <c r="D12" s="14" t="str">
        <f>'[1]List1'!F28</f>
        <v>RG Proactive Milevsko</v>
      </c>
      <c r="E12" s="21"/>
      <c r="F12" s="22"/>
      <c r="G12" s="17">
        <f>'[1]List2'!I20</f>
        <v>0.75</v>
      </c>
      <c r="H12" s="18">
        <f>'[1]List2'!N20</f>
        <v>6.150000000000001</v>
      </c>
      <c r="I12" s="18">
        <f>'[1]List2'!S20</f>
        <v>6.55</v>
      </c>
      <c r="J12" s="18">
        <f>'[1]List2'!T20</f>
        <v>0</v>
      </c>
      <c r="K12" s="19">
        <f>'[1]List2'!U20</f>
        <v>13.450000000000001</v>
      </c>
    </row>
    <row r="13" spans="1:11" ht="12.75">
      <c r="A13" s="36">
        <v>3</v>
      </c>
      <c r="B13" s="14" t="str">
        <f>'[1]List1'!B35</f>
        <v>Boučková Barbora</v>
      </c>
      <c r="C13" s="23"/>
      <c r="D13" s="14" t="str">
        <f>'[1]List1'!F35</f>
        <v>TJ Žďár nad Sázavou</v>
      </c>
      <c r="E13" s="23"/>
      <c r="F13" s="24"/>
      <c r="G13" s="17">
        <f>'[1]List2'!I27</f>
        <v>0.6000000000000001</v>
      </c>
      <c r="H13" s="18">
        <f>'[1]List2'!N27</f>
        <v>6.199999999999999</v>
      </c>
      <c r="I13" s="18">
        <f>'[1]List2'!S27</f>
        <v>6.449999999999999</v>
      </c>
      <c r="J13" s="18">
        <f>'[1]List2'!T27</f>
        <v>0</v>
      </c>
      <c r="K13" s="19">
        <f>'[1]List2'!U27</f>
        <v>13.249999999999998</v>
      </c>
    </row>
    <row r="14" spans="1:11" ht="12.75">
      <c r="A14" s="36">
        <v>4</v>
      </c>
      <c r="B14" s="14" t="str">
        <f>'[1]List1'!B36</f>
        <v>Vařáková Kateřina</v>
      </c>
      <c r="C14" s="21"/>
      <c r="D14" s="14" t="str">
        <f>'[1]List1'!F36</f>
        <v>TJ Spartak Přerov</v>
      </c>
      <c r="E14" s="21"/>
      <c r="F14" s="22"/>
      <c r="G14" s="17">
        <f>'[1]List2'!I28</f>
        <v>0.625</v>
      </c>
      <c r="H14" s="18">
        <f>'[1]List2'!N28</f>
        <v>6.1000000000000005</v>
      </c>
      <c r="I14" s="18">
        <f>'[1]List2'!S28</f>
        <v>6.4</v>
      </c>
      <c r="J14" s="18">
        <f>'[1]List2'!T28</f>
        <v>0</v>
      </c>
      <c r="K14" s="19">
        <f>'[1]List2'!U28</f>
        <v>13.125</v>
      </c>
    </row>
    <row r="15" spans="1:11" ht="12.75">
      <c r="A15" s="36">
        <v>5</v>
      </c>
      <c r="B15" s="14" t="str">
        <f>'[1]List1'!B29</f>
        <v>Osipova Maria</v>
      </c>
      <c r="C15" s="23"/>
      <c r="D15" s="14" t="str">
        <f>'[1]List1'!F29</f>
        <v>TJ Sokol Žižkov I.</v>
      </c>
      <c r="E15" s="23"/>
      <c r="F15" s="24"/>
      <c r="G15" s="17">
        <f>'[1]List2'!I21</f>
        <v>0.45</v>
      </c>
      <c r="H15" s="18">
        <f>'[1]List2'!N21</f>
        <v>5.999999999999998</v>
      </c>
      <c r="I15" s="18">
        <f>'[1]List2'!S21</f>
        <v>6.3999999999999995</v>
      </c>
      <c r="J15" s="18">
        <f>'[1]List2'!T21</f>
        <v>0</v>
      </c>
      <c r="K15" s="19">
        <f>'[1]List2'!U21</f>
        <v>12.849999999999998</v>
      </c>
    </row>
    <row r="16" spans="1:11" ht="12.75">
      <c r="A16" s="36">
        <v>6</v>
      </c>
      <c r="B16" s="14" t="str">
        <f>'[1]List1'!B31</f>
        <v>Prantlová Karolína</v>
      </c>
      <c r="C16" s="21"/>
      <c r="D16" s="14" t="str">
        <f>'[1]List1'!F31</f>
        <v>TJ Sokol Plzeň IV</v>
      </c>
      <c r="E16" s="21"/>
      <c r="F16" s="22"/>
      <c r="G16" s="17">
        <f>'[1]List2'!I23</f>
        <v>0.35</v>
      </c>
      <c r="H16" s="18">
        <f>'[1]List2'!N23</f>
        <v>5.9</v>
      </c>
      <c r="I16" s="18">
        <f>'[1]List2'!S23</f>
        <v>6.5</v>
      </c>
      <c r="J16" s="18">
        <f>'[1]List2'!T23</f>
        <v>0</v>
      </c>
      <c r="K16" s="19">
        <f>'[1]List2'!U23</f>
        <v>12.75</v>
      </c>
    </row>
    <row r="17" spans="1:11" ht="12.75">
      <c r="A17" s="36">
        <v>7</v>
      </c>
      <c r="B17" s="14" t="str">
        <f>'[1]List1'!B40</f>
        <v>Celá Šarlota</v>
      </c>
      <c r="C17" s="23"/>
      <c r="D17" s="14" t="str">
        <f>'[1]List1'!F40</f>
        <v>TJ Sokol Bedřichov</v>
      </c>
      <c r="E17" s="23"/>
      <c r="F17" s="24"/>
      <c r="G17" s="17">
        <f>'[1]List2'!I32</f>
        <v>0.375</v>
      </c>
      <c r="H17" s="18">
        <f>'[1]List2'!N32</f>
        <v>5.950000000000001</v>
      </c>
      <c r="I17" s="18">
        <f>'[1]List2'!S32</f>
        <v>6.35</v>
      </c>
      <c r="J17" s="18">
        <f>'[1]List2'!T32</f>
        <v>0</v>
      </c>
      <c r="K17" s="19">
        <f>'[1]List2'!U32</f>
        <v>12.675</v>
      </c>
    </row>
    <row r="18" spans="1:11" ht="12.75">
      <c r="A18" s="36">
        <v>8</v>
      </c>
      <c r="B18" s="14" t="str">
        <f>'[1]List1'!B16</f>
        <v>Rašínová Jana</v>
      </c>
      <c r="C18" s="21"/>
      <c r="D18" s="14" t="str">
        <f>'[1]List1'!F16</f>
        <v>MG Rumburk</v>
      </c>
      <c r="E18" s="21"/>
      <c r="F18" s="22"/>
      <c r="G18" s="17">
        <f>'[1]List2'!I8</f>
        <v>0.45</v>
      </c>
      <c r="H18" s="18">
        <f>'[1]List2'!N8</f>
        <v>6.000000000000002</v>
      </c>
      <c r="I18" s="18">
        <f>'[1]List2'!S8</f>
        <v>6.149999999999999</v>
      </c>
      <c r="J18" s="18">
        <f>'[1]List2'!T8</f>
        <v>0</v>
      </c>
      <c r="K18" s="19">
        <f>'[1]List2'!U8</f>
        <v>12.600000000000001</v>
      </c>
    </row>
    <row r="19" spans="1:11" ht="12.75">
      <c r="A19" s="37" t="s">
        <v>9</v>
      </c>
      <c r="B19" s="14" t="str">
        <f>'[1]List1'!B15</f>
        <v>Slavíčková Aneta</v>
      </c>
      <c r="C19" s="23"/>
      <c r="D19" s="14" t="str">
        <f>'[1]List1'!F15</f>
        <v>TJ Žďár nad Sázavou</v>
      </c>
      <c r="E19" s="23"/>
      <c r="F19" s="24"/>
      <c r="G19" s="17">
        <f>'[1]List2'!I7</f>
        <v>0.3</v>
      </c>
      <c r="H19" s="18">
        <f>'[1]List2'!N7</f>
        <v>6.2</v>
      </c>
      <c r="I19" s="18">
        <f>'[1]List2'!S7</f>
        <v>6.049999999999999</v>
      </c>
      <c r="J19" s="18">
        <f>'[1]List2'!T7</f>
        <v>0</v>
      </c>
      <c r="K19" s="19">
        <f>'[1]List2'!U7</f>
        <v>12.549999999999999</v>
      </c>
    </row>
    <row r="20" spans="1:11" ht="12.75">
      <c r="A20" s="37" t="s">
        <v>9</v>
      </c>
      <c r="B20" s="14" t="str">
        <f>'[1]List1'!B20</f>
        <v>Mokrá Simona</v>
      </c>
      <c r="C20" s="21"/>
      <c r="D20" s="14" t="str">
        <f>'[1]List1'!F20</f>
        <v>TJ Žďár nad Sázavou</v>
      </c>
      <c r="E20" s="21"/>
      <c r="F20" s="22"/>
      <c r="G20" s="17">
        <f>'[1]List2'!I12</f>
        <v>0.35</v>
      </c>
      <c r="H20" s="18">
        <f>'[1]List2'!N12</f>
        <v>5.9499999999999975</v>
      </c>
      <c r="I20" s="18">
        <f>'[1]List2'!S12</f>
        <v>6.25</v>
      </c>
      <c r="J20" s="18">
        <f>'[1]List2'!T12</f>
        <v>0</v>
      </c>
      <c r="K20" s="19">
        <f>'[1]List2'!U12</f>
        <v>12.549999999999997</v>
      </c>
    </row>
    <row r="21" spans="1:11" ht="12.75">
      <c r="A21" s="36">
        <v>11</v>
      </c>
      <c r="B21" s="14" t="str">
        <f>'[1]List1'!B25</f>
        <v>Novotná Kateřina</v>
      </c>
      <c r="C21" s="23"/>
      <c r="D21" s="14" t="str">
        <f>'[1]List1'!F25</f>
        <v>TJ Sokol Žižkov I.</v>
      </c>
      <c r="E21" s="23"/>
      <c r="F21" s="24"/>
      <c r="G21" s="17">
        <f>'[1]List2'!I17</f>
        <v>0.42500000000000004</v>
      </c>
      <c r="H21" s="18">
        <f>'[1]List2'!N17</f>
        <v>5.9</v>
      </c>
      <c r="I21" s="18">
        <f>'[1]List2'!S17</f>
        <v>6.1</v>
      </c>
      <c r="J21" s="18">
        <f>'[1]List2'!T17</f>
        <v>0</v>
      </c>
      <c r="K21" s="19">
        <f>'[1]List2'!U17</f>
        <v>12.425</v>
      </c>
    </row>
    <row r="22" spans="1:11" ht="12.75">
      <c r="A22" s="36">
        <v>12</v>
      </c>
      <c r="B22" s="14" t="str">
        <f>'[1]List1'!B23</f>
        <v>Rubtsova Vladislava</v>
      </c>
      <c r="C22" s="21"/>
      <c r="D22" s="14" t="str">
        <f>'[1]List1'!F23</f>
        <v>TJ Sokol Žižkov I.</v>
      </c>
      <c r="E22" s="21"/>
      <c r="F22" s="22"/>
      <c r="G22" s="17">
        <f>'[1]List2'!I15</f>
        <v>0.3</v>
      </c>
      <c r="H22" s="18">
        <f>'[1]List2'!N15</f>
        <v>5.850000000000002</v>
      </c>
      <c r="I22" s="18">
        <f>'[1]List2'!S15</f>
        <v>6.1</v>
      </c>
      <c r="J22" s="18">
        <f>'[1]List2'!T15</f>
        <v>0</v>
      </c>
      <c r="K22" s="19">
        <f>'[1]List2'!U15</f>
        <v>12.250000000000002</v>
      </c>
    </row>
    <row r="23" spans="1:11" ht="12.75">
      <c r="A23" s="36">
        <v>13</v>
      </c>
      <c r="B23" s="14" t="str">
        <f>'[1]List1'!B14</f>
        <v>Osipová Anželika</v>
      </c>
      <c r="C23" s="23"/>
      <c r="D23" s="14" t="str">
        <f>'[1]List1'!F14</f>
        <v>TJ Sokol Žižkov I.</v>
      </c>
      <c r="E23" s="23"/>
      <c r="F23" s="24"/>
      <c r="G23" s="17">
        <f>'[1]List2'!I6</f>
        <v>0.25</v>
      </c>
      <c r="H23" s="18">
        <f>'[1]List2'!N6</f>
        <v>5.949999999999999</v>
      </c>
      <c r="I23" s="18">
        <f>'[1]List2'!S6</f>
        <v>5.999999999999999</v>
      </c>
      <c r="J23" s="18">
        <f>'[1]List2'!T6</f>
        <v>0</v>
      </c>
      <c r="K23" s="19">
        <f>'[1]List2'!U6</f>
        <v>12.2</v>
      </c>
    </row>
    <row r="24" spans="1:11" ht="12.75">
      <c r="A24" s="36">
        <v>14</v>
      </c>
      <c r="B24" s="14" t="str">
        <f>'[1]List1'!B27</f>
        <v>Suchá Petra</v>
      </c>
      <c r="C24" s="15"/>
      <c r="D24" s="14" t="str">
        <f>'[1]List1'!F27</f>
        <v>TJ Žďár nad Sázavou</v>
      </c>
      <c r="E24" s="15"/>
      <c r="F24" s="16"/>
      <c r="G24" s="17">
        <f>'[1]List2'!I19</f>
        <v>0.375</v>
      </c>
      <c r="H24" s="18">
        <f>'[1]List2'!N19</f>
        <v>5.499999999999999</v>
      </c>
      <c r="I24" s="18">
        <f>'[1]List2'!S19</f>
        <v>6.15</v>
      </c>
      <c r="J24" s="18">
        <f>'[1]List2'!T19</f>
        <v>0</v>
      </c>
      <c r="K24" s="19">
        <f>'[1]List2'!U19</f>
        <v>12.024999999999999</v>
      </c>
    </row>
    <row r="25" spans="1:11" ht="12.75">
      <c r="A25" s="36">
        <v>15</v>
      </c>
      <c r="B25" s="14" t="str">
        <f>'[1]List1'!B26</f>
        <v>Zikmundová Anna</v>
      </c>
      <c r="C25" s="21"/>
      <c r="D25" s="14" t="str">
        <f>'[1]List1'!F26</f>
        <v>TJ Sokol Plzeň IV</v>
      </c>
      <c r="E25" s="21"/>
      <c r="F25" s="22"/>
      <c r="G25" s="17">
        <f>'[1]List2'!I18</f>
        <v>0.32499999999999996</v>
      </c>
      <c r="H25" s="18">
        <f>'[1]List2'!N18</f>
        <v>5.6499999999999995</v>
      </c>
      <c r="I25" s="18">
        <f>'[1]List2'!S18</f>
        <v>5.950000000000001</v>
      </c>
      <c r="J25" s="18">
        <f>'[1]List2'!T18</f>
        <v>0</v>
      </c>
      <c r="K25" s="19">
        <f>'[1]List2'!U18</f>
        <v>11.925</v>
      </c>
    </row>
    <row r="26" spans="1:11" ht="12.75">
      <c r="A26" s="37" t="s">
        <v>10</v>
      </c>
      <c r="B26" s="14" t="str">
        <f>'[1]List1'!B22</f>
        <v>Zůnová Tereza</v>
      </c>
      <c r="C26" s="23"/>
      <c r="D26" s="14" t="str">
        <f>'[1]List1'!F22</f>
        <v>TJ Sokol Hodkovičky</v>
      </c>
      <c r="E26" s="23"/>
      <c r="F26" s="24"/>
      <c r="G26" s="17">
        <f>'[1]List2'!I14</f>
        <v>0.25</v>
      </c>
      <c r="H26" s="18">
        <f>'[1]List2'!N14</f>
        <v>5.550000000000002</v>
      </c>
      <c r="I26" s="18">
        <f>'[1]List2'!S14</f>
        <v>6.000000000000001</v>
      </c>
      <c r="J26" s="18">
        <f>'[1]List2'!T14</f>
        <v>0</v>
      </c>
      <c r="K26" s="19">
        <f>'[1]List2'!U14</f>
        <v>11.800000000000002</v>
      </c>
    </row>
    <row r="27" spans="1:11" ht="12.75">
      <c r="A27" s="37" t="s">
        <v>10</v>
      </c>
      <c r="B27" s="14" t="str">
        <f>'[1]List1'!B12</f>
        <v>Kuncová Klára</v>
      </c>
      <c r="C27" s="21"/>
      <c r="D27" s="14" t="str">
        <f>'[1]List1'!F12</f>
        <v>TJ Sokol Plzeň IV</v>
      </c>
      <c r="E27" s="21"/>
      <c r="F27" s="22"/>
      <c r="G27" s="17">
        <f>'[1]List2'!I4</f>
        <v>0.15000000000000002</v>
      </c>
      <c r="H27" s="18">
        <f>'[1]List2'!N4</f>
        <v>5.75</v>
      </c>
      <c r="I27" s="18">
        <f>'[1]List2'!S4</f>
        <v>5.900000000000001</v>
      </c>
      <c r="J27" s="18">
        <f>'[1]List2'!T4</f>
        <v>0</v>
      </c>
      <c r="K27" s="19">
        <f>'[1]List2'!U4</f>
        <v>11.8</v>
      </c>
    </row>
    <row r="28" spans="1:11" ht="12.75">
      <c r="A28" s="36">
        <v>18</v>
      </c>
      <c r="B28" s="14" t="str">
        <f>'[1]List1'!B24</f>
        <v>Seidlerová Kristýna</v>
      </c>
      <c r="C28" s="23"/>
      <c r="D28" s="14" t="str">
        <f>'[1]List1'!F24</f>
        <v>TJ Žďár nad Sázavou</v>
      </c>
      <c r="E28" s="23"/>
      <c r="F28" s="24"/>
      <c r="G28" s="17">
        <f>'[1]List2'!I16</f>
        <v>0.32499999999999996</v>
      </c>
      <c r="H28" s="18">
        <f>'[1]List2'!N16</f>
        <v>5.700000000000001</v>
      </c>
      <c r="I28" s="18">
        <f>'[1]List2'!S16</f>
        <v>5.699999999999998</v>
      </c>
      <c r="J28" s="18">
        <f>'[1]List2'!T16</f>
        <v>0</v>
      </c>
      <c r="K28" s="19">
        <f>'[1]List2'!U16</f>
        <v>11.725</v>
      </c>
    </row>
    <row r="29" spans="1:11" ht="12.75">
      <c r="A29" s="36">
        <v>19</v>
      </c>
      <c r="B29" s="14" t="str">
        <f>'[1]List1'!B30</f>
        <v>Šiková Eva</v>
      </c>
      <c r="C29" s="21"/>
      <c r="D29" s="14" t="str">
        <f>'[1]List1'!F30</f>
        <v>GSK Tábor</v>
      </c>
      <c r="E29" s="21"/>
      <c r="F29" s="22"/>
      <c r="G29" s="17">
        <f>'[1]List2'!I22</f>
        <v>0.3</v>
      </c>
      <c r="H29" s="18">
        <f>'[1]List2'!N22</f>
        <v>5.55</v>
      </c>
      <c r="I29" s="18">
        <f>'[1]List2'!S22</f>
        <v>5.85</v>
      </c>
      <c r="J29" s="18">
        <f>'[1]List2'!T22</f>
        <v>0</v>
      </c>
      <c r="K29" s="19">
        <f>'[1]List2'!U22</f>
        <v>11.7</v>
      </c>
    </row>
    <row r="30" spans="1:11" ht="12.75">
      <c r="A30" s="36">
        <v>20</v>
      </c>
      <c r="B30" s="14" t="str">
        <f>'[1]List1'!B37</f>
        <v>Kcholová Viktorie</v>
      </c>
      <c r="C30" s="23"/>
      <c r="D30" s="14" t="str">
        <f>'[1]List1'!F37</f>
        <v>TJ Sokol Plzeň IV</v>
      </c>
      <c r="E30" s="23"/>
      <c r="F30" s="24"/>
      <c r="G30" s="17">
        <f>'[1]List2'!I29</f>
        <v>0.275</v>
      </c>
      <c r="H30" s="18">
        <f>'[1]List2'!N29</f>
        <v>5.35</v>
      </c>
      <c r="I30" s="18">
        <f>'[1]List2'!S29</f>
        <v>5.8999999999999995</v>
      </c>
      <c r="J30" s="18">
        <f>'[1]List2'!T29</f>
        <v>0</v>
      </c>
      <c r="K30" s="19">
        <f>'[1]List2'!U29</f>
        <v>11.524999999999999</v>
      </c>
    </row>
    <row r="31" spans="1:11" ht="12.75">
      <c r="A31" s="37" t="s">
        <v>11</v>
      </c>
      <c r="B31" s="14" t="str">
        <f>'[1]List1'!B33</f>
        <v>Ptáčková Karolína</v>
      </c>
      <c r="C31" s="21"/>
      <c r="D31" s="14" t="str">
        <f>'[1]List1'!F33</f>
        <v>TJ Žďár nad Sázavou</v>
      </c>
      <c r="E31" s="21"/>
      <c r="F31" s="22"/>
      <c r="G31" s="17">
        <f>'[1]List2'!I25</f>
        <v>0.4</v>
      </c>
      <c r="H31" s="18">
        <f>'[1]List2'!N25</f>
        <v>5.100000000000001</v>
      </c>
      <c r="I31" s="18">
        <f>'[1]List2'!S25</f>
        <v>5.850000000000002</v>
      </c>
      <c r="J31" s="18">
        <f>'[1]List2'!T25</f>
        <v>0</v>
      </c>
      <c r="K31" s="19">
        <f>'[1]List2'!U25</f>
        <v>11.350000000000005</v>
      </c>
    </row>
    <row r="32" spans="1:11" ht="12.75">
      <c r="A32" s="37" t="s">
        <v>11</v>
      </c>
      <c r="B32" s="14" t="str">
        <f>'[1]List1'!B19</f>
        <v>Palacková Victoria</v>
      </c>
      <c r="C32" s="23"/>
      <c r="D32" s="14" t="str">
        <f>'[1]List1'!F19</f>
        <v>TJ Sokol Žižkov I.</v>
      </c>
      <c r="E32" s="23"/>
      <c r="F32" s="24"/>
      <c r="G32" s="17">
        <f>'[1]List2'!I11</f>
        <v>0.15</v>
      </c>
      <c r="H32" s="18">
        <f>'[1]List2'!N11</f>
        <v>5.550000000000001</v>
      </c>
      <c r="I32" s="18">
        <f>'[1]List2'!S11</f>
        <v>5.6499999999999995</v>
      </c>
      <c r="J32" s="18">
        <f>'[1]List2'!T11</f>
        <v>0</v>
      </c>
      <c r="K32" s="19">
        <f>'[1]List2'!U11</f>
        <v>11.350000000000001</v>
      </c>
    </row>
    <row r="33" spans="1:11" ht="12.75">
      <c r="A33" s="36">
        <v>23</v>
      </c>
      <c r="B33" s="14" t="str">
        <f>'[1]List1'!B21</f>
        <v>Sieberová Caroline</v>
      </c>
      <c r="C33" s="21"/>
      <c r="D33" s="14" t="str">
        <f>'[1]List1'!F21</f>
        <v>MG Rumburk</v>
      </c>
      <c r="E33" s="21"/>
      <c r="F33" s="22"/>
      <c r="G33" s="17">
        <f>'[1]List2'!I13</f>
        <v>0.15</v>
      </c>
      <c r="H33" s="18">
        <f>'[1]List2'!N13</f>
        <v>5.500000000000001</v>
      </c>
      <c r="I33" s="18">
        <f>'[1]List2'!S13</f>
        <v>5.650000000000001</v>
      </c>
      <c r="J33" s="18">
        <f>'[1]List2'!T13</f>
        <v>0</v>
      </c>
      <c r="K33" s="19">
        <f>'[1]List2'!U13</f>
        <v>11.300000000000002</v>
      </c>
    </row>
    <row r="34" spans="1:11" ht="12.75">
      <c r="A34" s="36">
        <v>24</v>
      </c>
      <c r="B34" s="14" t="str">
        <f>'[1]List1'!B17</f>
        <v>Kultová Gabriela</v>
      </c>
      <c r="C34" s="23"/>
      <c r="D34" s="14" t="str">
        <f>'[1]List1'!F17</f>
        <v>Slavia SK Rapid Plzeň</v>
      </c>
      <c r="E34" s="23"/>
      <c r="F34" s="24"/>
      <c r="G34" s="17">
        <f>'[1]List2'!I9</f>
        <v>0.05</v>
      </c>
      <c r="H34" s="18">
        <f>'[1]List2'!N9</f>
        <v>5.700000000000001</v>
      </c>
      <c r="I34" s="18">
        <f>'[1]List2'!S9</f>
        <v>5.35</v>
      </c>
      <c r="J34" s="18">
        <f>'[1]List2'!T9</f>
        <v>0</v>
      </c>
      <c r="K34" s="19">
        <f>'[1]List2'!U9</f>
        <v>11.100000000000001</v>
      </c>
    </row>
    <row r="35" spans="1:11" ht="12.75">
      <c r="A35" s="36">
        <v>25</v>
      </c>
      <c r="B35" s="14" t="str">
        <f>'[1]List1'!B18</f>
        <v>Praumová Karen</v>
      </c>
      <c r="C35" s="21"/>
      <c r="D35" s="14" t="str">
        <f>'[1]List1'!F18</f>
        <v>TJ Sokol Plzeň IV</v>
      </c>
      <c r="E35" s="21"/>
      <c r="F35" s="22"/>
      <c r="G35" s="17">
        <f>'[1]List2'!I10</f>
        <v>0.125</v>
      </c>
      <c r="H35" s="18">
        <f>'[1]List2'!N10</f>
        <v>5.250000000000002</v>
      </c>
      <c r="I35" s="18">
        <f>'[1]List2'!S10</f>
        <v>5.65</v>
      </c>
      <c r="J35" s="18">
        <f>'[1]List2'!T10</f>
        <v>0</v>
      </c>
      <c r="K35" s="19">
        <f>'[1]List2'!U10</f>
        <v>11.025000000000002</v>
      </c>
    </row>
    <row r="36" spans="1:11" ht="12.75">
      <c r="A36" s="36">
        <v>26</v>
      </c>
      <c r="B36" s="14" t="str">
        <f>'[1]List1'!B34</f>
        <v>Nováková Darina</v>
      </c>
      <c r="C36" s="23"/>
      <c r="D36" s="14" t="str">
        <f>'[1]List1'!F34</f>
        <v>TJ Sokol Plzeň IV</v>
      </c>
      <c r="E36" s="23"/>
      <c r="F36" s="24"/>
      <c r="G36" s="17">
        <f>'[1]List2'!I26</f>
        <v>0.1</v>
      </c>
      <c r="H36" s="18">
        <f>'[1]List2'!N26</f>
        <v>5.200000000000001</v>
      </c>
      <c r="I36" s="18">
        <f>'[1]List2'!S26</f>
        <v>5.6000000000000005</v>
      </c>
      <c r="J36" s="18">
        <f>'[1]List2'!T26</f>
        <v>0</v>
      </c>
      <c r="K36" s="19">
        <f>'[1]List2'!U26</f>
        <v>10.900000000000002</v>
      </c>
    </row>
    <row r="37" spans="1:11" ht="12.75">
      <c r="A37" s="36">
        <v>27</v>
      </c>
      <c r="B37" s="14" t="str">
        <f>'[1]List1'!B13</f>
        <v>Havlicová Linda</v>
      </c>
      <c r="C37" s="21"/>
      <c r="D37" s="14" t="str">
        <f>'[1]List1'!F13</f>
        <v>TJ Sokol Plzeň IV</v>
      </c>
      <c r="E37" s="21"/>
      <c r="F37" s="22"/>
      <c r="G37" s="17">
        <f>'[1]List2'!I5</f>
        <v>0.15</v>
      </c>
      <c r="H37" s="18">
        <f>'[1]List2'!N5</f>
        <v>5.35</v>
      </c>
      <c r="I37" s="18">
        <f>'[1]List2'!S5</f>
        <v>5.35</v>
      </c>
      <c r="J37" s="18">
        <f>'[1]List2'!T5</f>
        <v>0</v>
      </c>
      <c r="K37" s="19">
        <f>'[1]List2'!U5</f>
        <v>10.85</v>
      </c>
    </row>
    <row r="38" spans="1:11" ht="12.75">
      <c r="A38" s="36">
        <v>28</v>
      </c>
      <c r="B38" s="14" t="str">
        <f>'[1]List1'!B39</f>
        <v>Čermáková Tereza</v>
      </c>
      <c r="C38" s="23"/>
      <c r="D38" s="14" t="str">
        <f>'[1]List1'!F39</f>
        <v>TJ Sokol Hodkovičky</v>
      </c>
      <c r="E38" s="23"/>
      <c r="F38" s="24"/>
      <c r="G38" s="17">
        <f>'[1]List2'!I31</f>
        <v>0.1</v>
      </c>
      <c r="H38" s="18">
        <f>'[1]List2'!N31</f>
        <v>5.099999999999999</v>
      </c>
      <c r="I38" s="18">
        <f>'[1]List2'!S31</f>
        <v>5.45</v>
      </c>
      <c r="J38" s="18">
        <f>'[1]List2'!T31</f>
        <v>0</v>
      </c>
      <c r="K38" s="19">
        <f>'[1]List2'!U31</f>
        <v>10.649999999999999</v>
      </c>
    </row>
    <row r="39" spans="1:11" ht="13.5" thickBot="1">
      <c r="A39" s="38">
        <v>29</v>
      </c>
      <c r="B39" s="26" t="str">
        <f>'[1]List1'!B38</f>
        <v>Ditzová Aneta</v>
      </c>
      <c r="C39" s="27"/>
      <c r="D39" s="29" t="str">
        <f>'[1]List1'!F38</f>
        <v>SK Triumf Praha</v>
      </c>
      <c r="E39" s="30"/>
      <c r="F39" s="31"/>
      <c r="G39" s="32">
        <f>'[1]List2'!I30</f>
        <v>0.2</v>
      </c>
      <c r="H39" s="33">
        <f>'[1]List2'!N30</f>
        <v>4.85</v>
      </c>
      <c r="I39" s="33">
        <f>'[1]List2'!S30</f>
        <v>5.25</v>
      </c>
      <c r="J39" s="33">
        <f>'[1]List2'!T30</f>
        <v>0.2</v>
      </c>
      <c r="K39" s="34">
        <f>'[1]List2'!U30</f>
        <v>10.100000000000001</v>
      </c>
    </row>
  </sheetData>
  <sheetProtection/>
  <mergeCells count="3">
    <mergeCell ref="B9:C9"/>
    <mergeCell ref="D9:F9"/>
    <mergeCell ref="G9:K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.57421875" style="0" customWidth="1"/>
    <col min="2" max="2" width="19.140625" style="0" customWidth="1"/>
    <col min="3" max="3" width="2.00390625" style="0" customWidth="1"/>
    <col min="4" max="4" width="3.7109375" style="0" customWidth="1"/>
    <col min="7" max="7" width="2.140625" style="0" customWidth="1"/>
    <col min="8" max="8" width="7.00390625" style="0" customWidth="1"/>
    <col min="9" max="9" width="6.7109375" style="0" customWidth="1"/>
    <col min="10" max="11" width="6.8515625" style="0" customWidth="1"/>
    <col min="12" max="12" width="7.421875" style="0" customWidth="1"/>
    <col min="13" max="13" width="7.28125" style="0" customWidth="1"/>
    <col min="14" max="14" width="6.8515625" style="0" customWidth="1"/>
    <col min="15" max="15" width="7.00390625" style="0" customWidth="1"/>
    <col min="16" max="17" width="6.57421875" style="0" customWidth="1"/>
    <col min="18" max="18" width="7.00390625" style="0" customWidth="1"/>
  </cols>
  <sheetData>
    <row r="1" ht="20.25">
      <c r="B1" s="1" t="s">
        <v>0</v>
      </c>
    </row>
    <row r="3" ht="26.25">
      <c r="B3" s="2" t="str">
        <f>'[2]List1'!B3</f>
        <v>TÁBORSKÝ  POHÁR</v>
      </c>
    </row>
    <row r="5" ht="15.75">
      <c r="B5" s="3" t="str">
        <f>'[2]List1'!B5</f>
        <v>2.června 2011</v>
      </c>
    </row>
    <row r="6" ht="15.75">
      <c r="B6" s="3"/>
    </row>
    <row r="7" ht="15.75">
      <c r="B7" s="4" t="str">
        <f>'[2]List1'!B7</f>
        <v>2. kategorie</v>
      </c>
    </row>
    <row r="8" ht="13.5" thickBot="1"/>
    <row r="9" spans="1:18" ht="13.5" thickBot="1">
      <c r="A9" s="5"/>
      <c r="B9" s="50" t="s">
        <v>1</v>
      </c>
      <c r="C9" s="51"/>
      <c r="D9" s="52"/>
      <c r="E9" s="50" t="s">
        <v>2</v>
      </c>
      <c r="F9" s="51"/>
      <c r="G9" s="52"/>
      <c r="H9" s="56" t="str">
        <f>'[2]List1'!I9</f>
        <v>Sestava bez náčiní</v>
      </c>
      <c r="I9" s="57"/>
      <c r="J9" s="57"/>
      <c r="K9" s="57"/>
      <c r="L9" s="58"/>
      <c r="M9" s="53" t="str">
        <f>'[2]List1'!N9</f>
        <v>Libovolné náčiní</v>
      </c>
      <c r="N9" s="54"/>
      <c r="O9" s="54"/>
      <c r="P9" s="54"/>
      <c r="Q9" s="59"/>
      <c r="R9" s="39" t="s">
        <v>12</v>
      </c>
    </row>
    <row r="10" spans="1:18" ht="13.5" thickBot="1">
      <c r="A10" s="6"/>
      <c r="B10" s="7"/>
      <c r="C10" s="8"/>
      <c r="D10" s="9"/>
      <c r="E10" s="7"/>
      <c r="F10" s="8"/>
      <c r="G10" s="9"/>
      <c r="H10" s="10" t="s">
        <v>4</v>
      </c>
      <c r="I10" s="11" t="s">
        <v>5</v>
      </c>
      <c r="J10" s="11" t="s">
        <v>6</v>
      </c>
      <c r="K10" s="11" t="s">
        <v>7</v>
      </c>
      <c r="L10" s="12" t="s">
        <v>8</v>
      </c>
      <c r="M10" s="10" t="s">
        <v>4</v>
      </c>
      <c r="N10" s="11" t="s">
        <v>5</v>
      </c>
      <c r="O10" s="11" t="s">
        <v>6</v>
      </c>
      <c r="P10" s="11" t="s">
        <v>7</v>
      </c>
      <c r="Q10" s="40" t="s">
        <v>8</v>
      </c>
      <c r="R10" s="41" t="s">
        <v>13</v>
      </c>
    </row>
    <row r="11" spans="1:18" ht="12.75">
      <c r="A11" s="13">
        <v>1</v>
      </c>
      <c r="B11" s="14" t="str">
        <f>'[2]List1'!B24</f>
        <v>Kutišová Tereza</v>
      </c>
      <c r="C11" s="15"/>
      <c r="D11" s="16"/>
      <c r="E11" s="14" t="str">
        <f>'[2]List1'!F24</f>
        <v>RG Proactive Milevsko</v>
      </c>
      <c r="F11" s="15"/>
      <c r="G11" s="16"/>
      <c r="H11" s="17">
        <f>'[2]List2'!I29</f>
        <v>1.95</v>
      </c>
      <c r="I11" s="18">
        <f>'[2]List2'!N29</f>
        <v>6.75</v>
      </c>
      <c r="J11" s="18">
        <f>'[2]List2'!S29</f>
        <v>7.450000000000001</v>
      </c>
      <c r="K11" s="18">
        <f>'[2]List2'!T29</f>
        <v>0</v>
      </c>
      <c r="L11" s="19">
        <f>'[2]List2'!U29</f>
        <v>16.15</v>
      </c>
      <c r="M11" s="17">
        <f>'[2]List2'!I30</f>
        <v>1.9000000000000001</v>
      </c>
      <c r="N11" s="18">
        <f>'[2]List2'!N30</f>
        <v>5.800000000000002</v>
      </c>
      <c r="O11" s="18">
        <f>'[2]List2'!S30</f>
        <v>6.75</v>
      </c>
      <c r="P11" s="18">
        <f>'[2]List2'!T30</f>
        <v>0</v>
      </c>
      <c r="Q11" s="42">
        <f>'[2]List2'!U30</f>
        <v>14.450000000000003</v>
      </c>
      <c r="R11" s="43">
        <f>'[2]List2'!V30</f>
        <v>30.6</v>
      </c>
    </row>
    <row r="12" spans="1:18" ht="12.75">
      <c r="A12" s="20">
        <v>2</v>
      </c>
      <c r="B12" s="14" t="str">
        <f>'[2]List1'!B13</f>
        <v>Gabrielová Tarja</v>
      </c>
      <c r="C12" s="21"/>
      <c r="D12" s="22"/>
      <c r="E12" s="14" t="str">
        <f>'[2]List1'!F13</f>
        <v>TJ Sokol Hodkovičky</v>
      </c>
      <c r="F12" s="21"/>
      <c r="G12" s="22"/>
      <c r="H12" s="17">
        <f>'[2]List2'!I7</f>
        <v>1</v>
      </c>
      <c r="I12" s="18">
        <f>'[2]List2'!N7</f>
        <v>6.75</v>
      </c>
      <c r="J12" s="18">
        <f>'[2]List2'!S7</f>
        <v>7.050000000000001</v>
      </c>
      <c r="K12" s="18">
        <f>'[2]List2'!T7</f>
        <v>0</v>
      </c>
      <c r="L12" s="19">
        <f>'[2]List2'!U7</f>
        <v>14.8</v>
      </c>
      <c r="M12" s="17">
        <f>'[2]List2'!I8</f>
        <v>2.8750000000000004</v>
      </c>
      <c r="N12" s="18">
        <f>'[2]List2'!N8</f>
        <v>6.05</v>
      </c>
      <c r="O12" s="18">
        <f>'[2]List2'!S8</f>
        <v>6.550000000000001</v>
      </c>
      <c r="P12" s="18">
        <f>'[2]List2'!T8</f>
        <v>0</v>
      </c>
      <c r="Q12" s="42">
        <f>'[2]List2'!U8</f>
        <v>15.475000000000001</v>
      </c>
      <c r="R12" s="44">
        <f>'[2]List2'!V8</f>
        <v>30.275000000000002</v>
      </c>
    </row>
    <row r="13" spans="1:18" ht="12.75">
      <c r="A13" s="20">
        <v>3</v>
      </c>
      <c r="B13" s="14" t="str">
        <f>'[2]List1'!B22</f>
        <v>Pochylá Nela</v>
      </c>
      <c r="C13" s="23"/>
      <c r="D13" s="24"/>
      <c r="E13" s="14" t="str">
        <f>'[2]List1'!F22</f>
        <v>TJ Sokol Bedřichov</v>
      </c>
      <c r="F13" s="23"/>
      <c r="G13" s="24"/>
      <c r="H13" s="17">
        <f>'[2]List2'!I25</f>
        <v>1.1</v>
      </c>
      <c r="I13" s="18">
        <f>'[2]List2'!N25</f>
        <v>6.499999999999999</v>
      </c>
      <c r="J13" s="18">
        <f>'[2]List2'!S25</f>
        <v>6.950000000000001</v>
      </c>
      <c r="K13" s="18">
        <f>'[2]List2'!T25</f>
        <v>0</v>
      </c>
      <c r="L13" s="19">
        <f>'[2]List2'!U25</f>
        <v>14.55</v>
      </c>
      <c r="M13" s="17">
        <f>'[2]List2'!I26</f>
        <v>1.35</v>
      </c>
      <c r="N13" s="18">
        <f>'[2]List2'!N26</f>
        <v>5.950000000000001</v>
      </c>
      <c r="O13" s="18">
        <f>'[2]List2'!S26</f>
        <v>6.75</v>
      </c>
      <c r="P13" s="18">
        <f>'[2]List2'!T26</f>
        <v>0</v>
      </c>
      <c r="Q13" s="42">
        <f>'[2]List2'!U26</f>
        <v>14.05</v>
      </c>
      <c r="R13" s="44">
        <f>'[2]List2'!V26</f>
        <v>28.6</v>
      </c>
    </row>
    <row r="14" spans="1:18" ht="12.75">
      <c r="A14" s="20">
        <v>4</v>
      </c>
      <c r="B14" s="14" t="str">
        <f>'[2]List1'!B16</f>
        <v>Komrsová Kateřina</v>
      </c>
      <c r="C14" s="21"/>
      <c r="D14" s="22"/>
      <c r="E14" s="14" t="str">
        <f>'[2]List1'!F16</f>
        <v>TJ Sokol Bedřichov</v>
      </c>
      <c r="F14" s="21"/>
      <c r="G14" s="22"/>
      <c r="H14" s="17">
        <f>'[2]List2'!I13</f>
        <v>1.35</v>
      </c>
      <c r="I14" s="18">
        <f>'[2]List2'!N13</f>
        <v>6.299999999999999</v>
      </c>
      <c r="J14" s="18">
        <f>'[2]List2'!S13</f>
        <v>7.049999999999999</v>
      </c>
      <c r="K14" s="18">
        <f>'[2]List2'!T13</f>
        <v>0</v>
      </c>
      <c r="L14" s="19">
        <f>'[2]List2'!U13</f>
        <v>14.699999999999998</v>
      </c>
      <c r="M14" s="17">
        <f>'[2]List2'!I14</f>
        <v>1.5750000000000002</v>
      </c>
      <c r="N14" s="18">
        <f>'[2]List2'!N14</f>
        <v>5.5</v>
      </c>
      <c r="O14" s="18">
        <f>'[2]List2'!S14</f>
        <v>6.300000000000001</v>
      </c>
      <c r="P14" s="18">
        <f>'[2]List2'!T14</f>
        <v>0</v>
      </c>
      <c r="Q14" s="42">
        <f>'[2]List2'!U14</f>
        <v>13.375</v>
      </c>
      <c r="R14" s="44">
        <f>'[2]List2'!V14</f>
        <v>28.074999999999996</v>
      </c>
    </row>
    <row r="15" spans="1:18" ht="12.75">
      <c r="A15" s="20">
        <v>5</v>
      </c>
      <c r="B15" s="14" t="str">
        <f>'[2]List1'!B12</f>
        <v>Kubíčková Sabina</v>
      </c>
      <c r="C15" s="23"/>
      <c r="D15" s="24"/>
      <c r="E15" s="14" t="str">
        <f>'[2]List1'!F12</f>
        <v>RG Proactive Milevsko</v>
      </c>
      <c r="F15" s="23"/>
      <c r="G15" s="24"/>
      <c r="H15" s="17">
        <f>'[2]List2'!I5</f>
        <v>1.2000000000000002</v>
      </c>
      <c r="I15" s="18">
        <f>'[2]List2'!N5</f>
        <v>6.450000000000002</v>
      </c>
      <c r="J15" s="18">
        <f>'[2]List2'!S5</f>
        <v>6.9</v>
      </c>
      <c r="K15" s="18">
        <f>'[2]List2'!T5</f>
        <v>0</v>
      </c>
      <c r="L15" s="19">
        <f>'[2]List2'!U5</f>
        <v>14.550000000000002</v>
      </c>
      <c r="M15" s="17">
        <f>'[2]List2'!I6</f>
        <v>1.3250000000000002</v>
      </c>
      <c r="N15" s="18">
        <f>'[2]List2'!N6</f>
        <v>5.950000000000001</v>
      </c>
      <c r="O15" s="18">
        <f>'[2]List2'!S6</f>
        <v>5.85</v>
      </c>
      <c r="P15" s="18">
        <f>'[2]List2'!T6</f>
        <v>0</v>
      </c>
      <c r="Q15" s="42">
        <f>'[2]List2'!U6</f>
        <v>13.125</v>
      </c>
      <c r="R15" s="44">
        <f>'[2]List2'!V6</f>
        <v>27.675000000000004</v>
      </c>
    </row>
    <row r="16" spans="1:18" ht="12.75">
      <c r="A16" s="20">
        <v>6</v>
      </c>
      <c r="B16" s="14" t="str">
        <f>'[2]List1'!B25</f>
        <v>Kotašková Natálie</v>
      </c>
      <c r="C16" s="21"/>
      <c r="D16" s="22"/>
      <c r="E16" s="14" t="str">
        <f>'[2]List1'!F25</f>
        <v>RG Proactive Milevsko</v>
      </c>
      <c r="F16" s="21"/>
      <c r="G16" s="22"/>
      <c r="H16" s="17">
        <f>'[2]List2'!I31</f>
        <v>0.9</v>
      </c>
      <c r="I16" s="18">
        <f>'[2]List2'!N31</f>
        <v>6.299999999999999</v>
      </c>
      <c r="J16" s="18">
        <f>'[2]List2'!S31</f>
        <v>6.850000000000001</v>
      </c>
      <c r="K16" s="18">
        <f>'[2]List2'!T31</f>
        <v>0</v>
      </c>
      <c r="L16" s="19">
        <f>'[2]List2'!U31</f>
        <v>14.05</v>
      </c>
      <c r="M16" s="17">
        <f>'[2]List2'!I32</f>
        <v>1.475</v>
      </c>
      <c r="N16" s="18">
        <f>'[2]List2'!N32</f>
        <v>5.350000000000001</v>
      </c>
      <c r="O16" s="18">
        <f>'[2]List2'!S32</f>
        <v>6.349999999999999</v>
      </c>
      <c r="P16" s="18">
        <f>'[2]List2'!T32</f>
        <v>0</v>
      </c>
      <c r="Q16" s="42">
        <f>'[2]List2'!U32</f>
        <v>13.175</v>
      </c>
      <c r="R16" s="44">
        <f>'[2]List2'!V32</f>
        <v>27.225</v>
      </c>
    </row>
    <row r="17" spans="1:18" ht="12.75">
      <c r="A17" s="20">
        <v>7</v>
      </c>
      <c r="B17" s="14" t="str">
        <f>'[2]List1'!B15</f>
        <v>Carmanová Isabella</v>
      </c>
      <c r="C17" s="23"/>
      <c r="D17" s="24"/>
      <c r="E17" s="14" t="str">
        <f>'[2]List1'!F15</f>
        <v>TJ Sokol Žižkov I.</v>
      </c>
      <c r="F17" s="23"/>
      <c r="G17" s="24"/>
      <c r="H17" s="17">
        <f>'[2]List2'!I11</f>
        <v>0.9</v>
      </c>
      <c r="I17" s="18">
        <f>'[2]List2'!N11</f>
        <v>6.25</v>
      </c>
      <c r="J17" s="18">
        <f>'[2]List2'!S11</f>
        <v>7.049999999999999</v>
      </c>
      <c r="K17" s="18">
        <f>'[2]List2'!T11</f>
        <v>0</v>
      </c>
      <c r="L17" s="19">
        <f>'[2]List2'!U11</f>
        <v>14.2</v>
      </c>
      <c r="M17" s="17">
        <f>'[2]List2'!I12</f>
        <v>1.5</v>
      </c>
      <c r="N17" s="18">
        <f>'[2]List2'!N12</f>
        <v>5.2</v>
      </c>
      <c r="O17" s="18">
        <f>'[2]List2'!S12</f>
        <v>6.150000000000001</v>
      </c>
      <c r="P17" s="18">
        <f>'[2]List2'!T12</f>
        <v>0</v>
      </c>
      <c r="Q17" s="42">
        <f>'[2]List2'!U12</f>
        <v>12.850000000000001</v>
      </c>
      <c r="R17" s="44">
        <f>'[2]List2'!V12</f>
        <v>27.05</v>
      </c>
    </row>
    <row r="18" spans="1:18" ht="12.75">
      <c r="A18" s="20">
        <v>8</v>
      </c>
      <c r="B18" s="14" t="str">
        <f>'[2]List1'!B17</f>
        <v>Cao Karolína</v>
      </c>
      <c r="C18" s="21"/>
      <c r="D18" s="22"/>
      <c r="E18" s="14" t="str">
        <f>'[2]List1'!F17</f>
        <v>TJ Sokol Plzeň IV</v>
      </c>
      <c r="F18" s="21"/>
      <c r="G18" s="22"/>
      <c r="H18" s="17">
        <f>'[2]List2'!I15</f>
        <v>0.8</v>
      </c>
      <c r="I18" s="18">
        <f>'[2]List2'!N15</f>
        <v>6.05</v>
      </c>
      <c r="J18" s="18">
        <f>'[2]List2'!S15</f>
        <v>6.75</v>
      </c>
      <c r="K18" s="18">
        <f>'[2]List2'!T15</f>
        <v>0</v>
      </c>
      <c r="L18" s="19">
        <f>'[2]List2'!U15</f>
        <v>13.6</v>
      </c>
      <c r="M18" s="17">
        <f>'[2]List2'!I16</f>
        <v>1.625</v>
      </c>
      <c r="N18" s="18">
        <f>'[2]List2'!N16</f>
        <v>5.299999999999999</v>
      </c>
      <c r="O18" s="18">
        <f>'[2]List2'!S16</f>
        <v>6.300000000000001</v>
      </c>
      <c r="P18" s="18">
        <f>'[2]List2'!T16</f>
        <v>0</v>
      </c>
      <c r="Q18" s="42">
        <f>'[2]List2'!U16</f>
        <v>13.225</v>
      </c>
      <c r="R18" s="44">
        <f>'[2]List2'!V16</f>
        <v>26.825</v>
      </c>
    </row>
    <row r="19" spans="1:18" ht="12.75">
      <c r="A19" s="20">
        <v>9</v>
      </c>
      <c r="B19" s="14" t="str">
        <f>'[2]List1'!B20</f>
        <v>Suchomanová Jessica</v>
      </c>
      <c r="C19" s="23"/>
      <c r="D19" s="24"/>
      <c r="E19" s="14" t="str">
        <f>'[2]List1'!F20</f>
        <v>MG Rumburk</v>
      </c>
      <c r="F19" s="23"/>
      <c r="G19" s="24"/>
      <c r="H19" s="17">
        <f>'[2]List2'!I21</f>
        <v>1</v>
      </c>
      <c r="I19" s="18">
        <f>'[2]List2'!N21</f>
        <v>6.000000000000001</v>
      </c>
      <c r="J19" s="18">
        <f>'[2]List2'!S21</f>
        <v>6.399999999999999</v>
      </c>
      <c r="K19" s="18">
        <f>'[2]List2'!T21</f>
        <v>0</v>
      </c>
      <c r="L19" s="19">
        <f>'[2]List2'!U21</f>
        <v>13.399999999999999</v>
      </c>
      <c r="M19" s="17">
        <f>'[2]List2'!I22</f>
        <v>1.175</v>
      </c>
      <c r="N19" s="18">
        <f>'[2]List2'!N22</f>
        <v>5.249999999999998</v>
      </c>
      <c r="O19" s="18">
        <f>'[2]List2'!S22</f>
        <v>6.299999999999999</v>
      </c>
      <c r="P19" s="18">
        <f>'[2]List2'!T22</f>
        <v>0</v>
      </c>
      <c r="Q19" s="42">
        <f>'[2]List2'!U22</f>
        <v>12.724999999999998</v>
      </c>
      <c r="R19" s="44">
        <f>'[2]List2'!V22</f>
        <v>26.124999999999996</v>
      </c>
    </row>
    <row r="20" spans="1:18" ht="12.75">
      <c r="A20" s="20">
        <v>10</v>
      </c>
      <c r="B20" s="14" t="str">
        <f>'[2]List1'!B18</f>
        <v>Pechoušová Denisa</v>
      </c>
      <c r="C20" s="21"/>
      <c r="D20" s="22"/>
      <c r="E20" s="14" t="str">
        <f>'[2]List1'!F18</f>
        <v>MIKA Chomutov</v>
      </c>
      <c r="F20" s="21"/>
      <c r="G20" s="22"/>
      <c r="H20" s="17">
        <f>'[2]List2'!I17</f>
        <v>0.6</v>
      </c>
      <c r="I20" s="18">
        <f>'[2]List2'!N17</f>
        <v>5.9</v>
      </c>
      <c r="J20" s="18">
        <f>'[2]List2'!S17</f>
        <v>6.500000000000001</v>
      </c>
      <c r="K20" s="18">
        <f>'[2]List2'!T17</f>
        <v>0</v>
      </c>
      <c r="L20" s="19">
        <f>'[2]List2'!U17</f>
        <v>13</v>
      </c>
      <c r="M20" s="17">
        <f>'[2]List2'!I18</f>
        <v>1.4000000000000001</v>
      </c>
      <c r="N20" s="18">
        <f>'[2]List2'!N18</f>
        <v>5.25</v>
      </c>
      <c r="O20" s="18">
        <f>'[2]List2'!S18</f>
        <v>6.299999999999999</v>
      </c>
      <c r="P20" s="18">
        <f>'[2]List2'!T18</f>
        <v>0</v>
      </c>
      <c r="Q20" s="42">
        <f>'[2]List2'!U18</f>
        <v>12.95</v>
      </c>
      <c r="R20" s="44">
        <f>'[2]List2'!V18</f>
        <v>25.95</v>
      </c>
    </row>
    <row r="21" spans="1:18" ht="12.75">
      <c r="A21" s="20">
        <v>11</v>
      </c>
      <c r="B21" s="14" t="str">
        <f>'[2]List1'!B14</f>
        <v>Bublíková Karolína</v>
      </c>
      <c r="C21" s="23"/>
      <c r="D21" s="24"/>
      <c r="E21" s="14" t="str">
        <f>'[2]List1'!F14</f>
        <v>GSK Tábor</v>
      </c>
      <c r="F21" s="23"/>
      <c r="G21" s="24"/>
      <c r="H21" s="17">
        <f>'[2]List2'!I9</f>
        <v>0.5</v>
      </c>
      <c r="I21" s="18">
        <f>'[2]List2'!N9</f>
        <v>6.150000000000002</v>
      </c>
      <c r="J21" s="18">
        <f>'[2]List2'!S9</f>
        <v>6.3</v>
      </c>
      <c r="K21" s="18">
        <f>'[2]List2'!T9</f>
        <v>0</v>
      </c>
      <c r="L21" s="19">
        <f>'[2]List2'!U9</f>
        <v>12.950000000000003</v>
      </c>
      <c r="M21" s="17">
        <f>'[2]List2'!I10</f>
        <v>1.4</v>
      </c>
      <c r="N21" s="18">
        <f>'[2]List2'!N10</f>
        <v>5.45</v>
      </c>
      <c r="O21" s="18">
        <f>'[2]List2'!S10</f>
        <v>5.199999999999999</v>
      </c>
      <c r="P21" s="18">
        <f>'[2]List2'!T10</f>
        <v>0</v>
      </c>
      <c r="Q21" s="42">
        <f>'[2]List2'!U10</f>
        <v>12.049999999999999</v>
      </c>
      <c r="R21" s="44">
        <f>'[2]List2'!V10</f>
        <v>25</v>
      </c>
    </row>
    <row r="22" spans="1:18" ht="13.5" thickBot="1">
      <c r="A22" s="25">
        <v>12</v>
      </c>
      <c r="B22" s="26" t="str">
        <f>'[2]List1'!B19</f>
        <v>Šiková Lucie</v>
      </c>
      <c r="C22" s="27"/>
      <c r="D22" s="28"/>
      <c r="E22" s="26" t="str">
        <f>'[2]List1'!F19</f>
        <v>GSK Tábor</v>
      </c>
      <c r="F22" s="27"/>
      <c r="G22" s="28"/>
      <c r="H22" s="32">
        <f>'[2]List2'!I19</f>
        <v>0.8</v>
      </c>
      <c r="I22" s="33">
        <f>'[2]List2'!N19</f>
        <v>6.050000000000001</v>
      </c>
      <c r="J22" s="33">
        <f>'[2]List2'!S19</f>
        <v>6.1000000000000005</v>
      </c>
      <c r="K22" s="33">
        <f>'[2]List2'!T19</f>
        <v>0</v>
      </c>
      <c r="L22" s="34">
        <f>'[2]List2'!U19</f>
        <v>12.950000000000001</v>
      </c>
      <c r="M22" s="32">
        <f>'[2]List2'!I20</f>
        <v>1.375</v>
      </c>
      <c r="N22" s="33">
        <f>'[2]List2'!N20</f>
        <v>5.15</v>
      </c>
      <c r="O22" s="33">
        <f>'[2]List2'!S20</f>
        <v>5.25</v>
      </c>
      <c r="P22" s="33">
        <f>'[2]List2'!T20</f>
        <v>0</v>
      </c>
      <c r="Q22" s="45">
        <f>'[2]List2'!U20</f>
        <v>11.775</v>
      </c>
      <c r="R22" s="46">
        <f>'[2]List2'!V20</f>
        <v>24.725</v>
      </c>
    </row>
  </sheetData>
  <sheetProtection/>
  <mergeCells count="4">
    <mergeCell ref="B9:D9"/>
    <mergeCell ref="E9:G9"/>
    <mergeCell ref="H9:L9"/>
    <mergeCell ref="M9:Q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1.28515625" style="0" customWidth="1"/>
    <col min="4" max="4" width="5.00390625" style="0" customWidth="1"/>
    <col min="5" max="5" width="0.2890625" style="0" customWidth="1"/>
    <col min="8" max="8" width="2.28125" style="0" customWidth="1"/>
    <col min="9" max="9" width="6.57421875" style="0" customWidth="1"/>
    <col min="10" max="10" width="6.7109375" style="0" customWidth="1"/>
    <col min="11" max="11" width="7.00390625" style="0" customWidth="1"/>
    <col min="12" max="12" width="6.57421875" style="0" customWidth="1"/>
    <col min="13" max="13" width="6.421875" style="0" customWidth="1"/>
    <col min="14" max="14" width="6.7109375" style="0" customWidth="1"/>
    <col min="15" max="15" width="6.421875" style="0" customWidth="1"/>
    <col min="16" max="16" width="6.7109375" style="0" customWidth="1"/>
    <col min="17" max="17" width="5.8515625" style="0" customWidth="1"/>
    <col min="18" max="18" width="6.7109375" style="0" customWidth="1"/>
    <col min="19" max="19" width="7.7109375" style="0" customWidth="1"/>
  </cols>
  <sheetData>
    <row r="1" ht="20.25">
      <c r="B1" s="1" t="s">
        <v>0</v>
      </c>
    </row>
    <row r="3" ht="26.25">
      <c r="B3" s="2" t="str">
        <f>'[3]List1'!B3</f>
        <v>TÁBORSKÝ  POHÁR</v>
      </c>
    </row>
    <row r="5" ht="15.75">
      <c r="B5" s="3" t="str">
        <f>'[3]List1'!B5</f>
        <v>2.června 2012</v>
      </c>
    </row>
    <row r="6" ht="15.75">
      <c r="B6" s="3"/>
    </row>
    <row r="7" ht="15.75">
      <c r="B7" s="4" t="str">
        <f>'[3]List1'!B7</f>
        <v>3. kategorie</v>
      </c>
    </row>
    <row r="8" ht="13.5" thickBot="1"/>
    <row r="9" spans="1:19" ht="13.5" thickBot="1">
      <c r="A9" s="5"/>
      <c r="B9" s="50" t="s">
        <v>1</v>
      </c>
      <c r="C9" s="51"/>
      <c r="D9" s="51"/>
      <c r="E9" s="52"/>
      <c r="F9" s="50" t="s">
        <v>2</v>
      </c>
      <c r="G9" s="51"/>
      <c r="H9" s="52"/>
      <c r="I9" s="56" t="str">
        <f>'[3]List1'!I9</f>
        <v>Sestava bez náčiní</v>
      </c>
      <c r="J9" s="57"/>
      <c r="K9" s="57"/>
      <c r="L9" s="57"/>
      <c r="M9" s="58"/>
      <c r="N9" s="53" t="str">
        <f>'[3]List1'!N9</f>
        <v>Libovolné náčiní</v>
      </c>
      <c r="O9" s="54"/>
      <c r="P9" s="54"/>
      <c r="Q9" s="54"/>
      <c r="R9" s="59"/>
      <c r="S9" s="39" t="s">
        <v>12</v>
      </c>
    </row>
    <row r="10" spans="1:19" ht="13.5" thickBot="1">
      <c r="A10" s="6"/>
      <c r="B10" s="7"/>
      <c r="C10" s="8"/>
      <c r="D10" s="8"/>
      <c r="E10" s="9"/>
      <c r="F10" s="7"/>
      <c r="G10" s="8"/>
      <c r="H10" s="9"/>
      <c r="I10" s="10" t="s">
        <v>4</v>
      </c>
      <c r="J10" s="11" t="s">
        <v>5</v>
      </c>
      <c r="K10" s="11" t="s">
        <v>6</v>
      </c>
      <c r="L10" s="11" t="s">
        <v>7</v>
      </c>
      <c r="M10" s="12" t="s">
        <v>8</v>
      </c>
      <c r="N10" s="10" t="s">
        <v>4</v>
      </c>
      <c r="O10" s="11" t="s">
        <v>5</v>
      </c>
      <c r="P10" s="11" t="s">
        <v>6</v>
      </c>
      <c r="Q10" s="11" t="s">
        <v>7</v>
      </c>
      <c r="R10" s="40" t="s">
        <v>8</v>
      </c>
      <c r="S10" s="41" t="s">
        <v>13</v>
      </c>
    </row>
    <row r="11" spans="1:19" ht="12.75">
      <c r="A11" s="13">
        <v>1</v>
      </c>
      <c r="B11" s="14" t="str">
        <f>'[3]List1'!B23</f>
        <v>Bachmanová Simona</v>
      </c>
      <c r="C11" s="15"/>
      <c r="D11" s="15"/>
      <c r="E11" s="16"/>
      <c r="F11" s="14" t="str">
        <f>'[3]List1'!F23</f>
        <v>SKMG Baver Třebíč</v>
      </c>
      <c r="G11" s="15"/>
      <c r="H11" s="16"/>
      <c r="I11" s="17">
        <f>'[3]List2'!I27</f>
        <v>0.675</v>
      </c>
      <c r="J11" s="18">
        <f>'[3]List2'!N27</f>
        <v>6.499999999999999</v>
      </c>
      <c r="K11" s="18">
        <f>'[3]List2'!S27</f>
        <v>6.9</v>
      </c>
      <c r="L11" s="18">
        <f>'[3]List2'!T27</f>
        <v>0</v>
      </c>
      <c r="M11" s="19">
        <f>'[3]List2'!U27</f>
        <v>14.075</v>
      </c>
      <c r="N11" s="17">
        <f>'[3]List2'!I28</f>
        <v>2.45</v>
      </c>
      <c r="O11" s="18">
        <f>'[3]List2'!N28</f>
        <v>6.300000000000001</v>
      </c>
      <c r="P11" s="18">
        <f>'[3]List2'!S28</f>
        <v>6.399999999999999</v>
      </c>
      <c r="Q11" s="18">
        <f>'[3]List2'!T28</f>
        <v>0</v>
      </c>
      <c r="R11" s="42">
        <f>'[3]List2'!U28</f>
        <v>15.149999999999999</v>
      </c>
      <c r="S11" s="43">
        <f>'[3]List2'!V28</f>
        <v>29.224999999999998</v>
      </c>
    </row>
    <row r="12" spans="1:19" ht="12.75">
      <c r="A12" s="20">
        <v>2</v>
      </c>
      <c r="B12" s="14" t="str">
        <f>'[3]List1'!B11</f>
        <v>Nováková Kateřina</v>
      </c>
      <c r="C12" s="21"/>
      <c r="D12" s="21"/>
      <c r="E12" s="22"/>
      <c r="F12" s="14" t="str">
        <f>'[3]List1'!F11</f>
        <v>MIKA Chomutov</v>
      </c>
      <c r="G12" s="21"/>
      <c r="H12" s="22"/>
      <c r="I12" s="17">
        <f>'[3]List2'!I3</f>
        <v>0.7</v>
      </c>
      <c r="J12" s="18">
        <f>'[3]List2'!N3</f>
        <v>6.299999999999999</v>
      </c>
      <c r="K12" s="18">
        <f>'[3]List2'!S3</f>
        <v>6.65</v>
      </c>
      <c r="L12" s="18">
        <f>'[3]List2'!T3</f>
        <v>0</v>
      </c>
      <c r="M12" s="19">
        <f>'[3]List2'!U3</f>
        <v>13.649999999999999</v>
      </c>
      <c r="N12" s="17">
        <f>'[3]List2'!I4</f>
        <v>2</v>
      </c>
      <c r="O12" s="18">
        <f>'[3]List2'!N4</f>
        <v>5.6</v>
      </c>
      <c r="P12" s="18">
        <f>'[3]List2'!S4</f>
        <v>6.550000000000001</v>
      </c>
      <c r="Q12" s="18">
        <f>'[3]List2'!T4</f>
        <v>0</v>
      </c>
      <c r="R12" s="42">
        <f>'[3]List2'!U4</f>
        <v>14.15</v>
      </c>
      <c r="S12" s="44">
        <f>'[3]List2'!V4</f>
        <v>27.799999999999997</v>
      </c>
    </row>
    <row r="13" spans="1:19" ht="12.75">
      <c r="A13" s="20">
        <v>3</v>
      </c>
      <c r="B13" s="14" t="str">
        <f>'[3]List1'!B18</f>
        <v>Brabencová Adriana</v>
      </c>
      <c r="C13" s="23"/>
      <c r="D13" s="23"/>
      <c r="E13" s="24"/>
      <c r="F13" s="14" t="str">
        <f>'[3]List1'!F18</f>
        <v>GSK Ústí nad Labem</v>
      </c>
      <c r="G13" s="23"/>
      <c r="H13" s="24"/>
      <c r="I13" s="17">
        <f>'[3]List2'!I17</f>
        <v>0.42500000000000004</v>
      </c>
      <c r="J13" s="18">
        <f>'[3]List2'!N17</f>
        <v>6.100000000000001</v>
      </c>
      <c r="K13" s="18">
        <f>'[3]List2'!S17</f>
        <v>6.3999999999999995</v>
      </c>
      <c r="L13" s="18">
        <f>'[3]List2'!T17</f>
        <v>0</v>
      </c>
      <c r="M13" s="19">
        <f>'[3]List2'!U17</f>
        <v>12.925</v>
      </c>
      <c r="N13" s="17">
        <f>'[3]List2'!I18</f>
        <v>2.1</v>
      </c>
      <c r="O13" s="18">
        <f>'[3]List2'!N18</f>
        <v>5.750000000000002</v>
      </c>
      <c r="P13" s="18">
        <f>'[3]List2'!S18</f>
        <v>6.5</v>
      </c>
      <c r="Q13" s="18">
        <f>'[3]List2'!T18</f>
        <v>0</v>
      </c>
      <c r="R13" s="42">
        <f>'[3]List2'!U18</f>
        <v>14.350000000000001</v>
      </c>
      <c r="S13" s="44">
        <f>'[3]List2'!V18</f>
        <v>27.275000000000002</v>
      </c>
    </row>
    <row r="14" spans="1:19" ht="12.75">
      <c r="A14" s="20">
        <v>4</v>
      </c>
      <c r="B14" s="14" t="str">
        <f>'[3]List1'!B22</f>
        <v>Hřídelová Eva</v>
      </c>
      <c r="C14" s="21"/>
      <c r="D14" s="21"/>
      <c r="E14" s="22"/>
      <c r="F14" s="14" t="str">
        <f>'[3]List1'!F22</f>
        <v>SK Triumf Praha</v>
      </c>
      <c r="G14" s="21"/>
      <c r="H14" s="22"/>
      <c r="I14" s="17">
        <f>'[3]List2'!I25</f>
        <v>0.875</v>
      </c>
      <c r="J14" s="18">
        <f>'[3]List2'!N25</f>
        <v>5.8500000000000005</v>
      </c>
      <c r="K14" s="18">
        <f>'[3]List2'!S25</f>
        <v>6.300000000000001</v>
      </c>
      <c r="L14" s="18">
        <f>'[3]List2'!T25</f>
        <v>0</v>
      </c>
      <c r="M14" s="19">
        <f>'[3]List2'!U25</f>
        <v>13.025000000000002</v>
      </c>
      <c r="N14" s="17">
        <f>'[3]List2'!I26</f>
        <v>1.525</v>
      </c>
      <c r="O14" s="18">
        <f>'[3]List2'!N26</f>
        <v>5.700000000000001</v>
      </c>
      <c r="P14" s="18">
        <f>'[3]List2'!S26</f>
        <v>6.450000000000001</v>
      </c>
      <c r="Q14" s="18">
        <f>'[3]List2'!T26</f>
        <v>0</v>
      </c>
      <c r="R14" s="42">
        <f>'[3]List2'!U26</f>
        <v>13.675000000000002</v>
      </c>
      <c r="S14" s="44">
        <f>'[3]List2'!V26</f>
        <v>26.700000000000003</v>
      </c>
    </row>
    <row r="15" spans="1:19" ht="12.75">
      <c r="A15" s="20">
        <v>5</v>
      </c>
      <c r="B15" s="14" t="str">
        <f>'[3]List1'!B13</f>
        <v>Laláková Linda</v>
      </c>
      <c r="C15" s="23"/>
      <c r="D15" s="23"/>
      <c r="E15" s="24"/>
      <c r="F15" s="14" t="str">
        <f>'[3]List1'!F13</f>
        <v>RG Proactive Milevsko</v>
      </c>
      <c r="G15" s="23"/>
      <c r="H15" s="24"/>
      <c r="I15" s="17">
        <f>'[3]List2'!I7</f>
        <v>0.6</v>
      </c>
      <c r="J15" s="18">
        <f>'[3]List2'!N7</f>
        <v>5.9</v>
      </c>
      <c r="K15" s="18">
        <f>'[3]List2'!S7</f>
        <v>6.599999999999998</v>
      </c>
      <c r="L15" s="18">
        <f>'[3]List2'!T7</f>
        <v>0</v>
      </c>
      <c r="M15" s="19">
        <f>'[3]List2'!U7</f>
        <v>13.099999999999998</v>
      </c>
      <c r="N15" s="17">
        <f>'[3]List2'!I8</f>
        <v>1.525</v>
      </c>
      <c r="O15" s="18">
        <f>'[3]List2'!N8</f>
        <v>5.550000000000001</v>
      </c>
      <c r="P15" s="18">
        <f>'[3]List2'!S8</f>
        <v>6.450000000000001</v>
      </c>
      <c r="Q15" s="18">
        <f>'[3]List2'!T8</f>
        <v>0</v>
      </c>
      <c r="R15" s="42">
        <f>'[3]List2'!U8</f>
        <v>13.525000000000002</v>
      </c>
      <c r="S15" s="44">
        <f>'[3]List2'!V8</f>
        <v>26.625</v>
      </c>
    </row>
    <row r="16" spans="1:19" ht="12.75">
      <c r="A16" s="20">
        <v>6</v>
      </c>
      <c r="B16" s="14" t="str">
        <f>'[3]List1'!B17</f>
        <v>Koderová Nicole</v>
      </c>
      <c r="C16" s="21"/>
      <c r="D16" s="21"/>
      <c r="E16" s="22"/>
      <c r="F16" s="14" t="str">
        <f>'[3]List1'!F17</f>
        <v>MIKA Chomutov</v>
      </c>
      <c r="G16" s="21"/>
      <c r="H16" s="22"/>
      <c r="I16" s="17">
        <f>'[3]List2'!I15</f>
        <v>0.5</v>
      </c>
      <c r="J16" s="18">
        <f>'[3]List2'!N15</f>
        <v>5.650000000000001</v>
      </c>
      <c r="K16" s="18">
        <f>'[3]List2'!S15</f>
        <v>6.4</v>
      </c>
      <c r="L16" s="18">
        <f>'[3]List2'!T15</f>
        <v>0</v>
      </c>
      <c r="M16" s="19">
        <f>'[3]List2'!U15</f>
        <v>12.55</v>
      </c>
      <c r="N16" s="17">
        <f>'[3]List2'!I16</f>
        <v>2.2</v>
      </c>
      <c r="O16" s="18">
        <f>'[3]List2'!N16</f>
        <v>5.749999999999999</v>
      </c>
      <c r="P16" s="18">
        <f>'[3]List2'!S16</f>
        <v>6.1</v>
      </c>
      <c r="Q16" s="18">
        <f>'[3]List2'!T16</f>
        <v>0</v>
      </c>
      <c r="R16" s="42">
        <f>'[3]List2'!U16</f>
        <v>14.049999999999999</v>
      </c>
      <c r="S16" s="44">
        <f>'[3]List2'!V16</f>
        <v>26.6</v>
      </c>
    </row>
    <row r="17" spans="1:19" ht="12.75">
      <c r="A17" s="20">
        <v>7</v>
      </c>
      <c r="B17" s="14" t="str">
        <f>'[3]List1'!B21</f>
        <v>Rambousková Linda</v>
      </c>
      <c r="C17" s="23"/>
      <c r="D17" s="23"/>
      <c r="E17" s="24"/>
      <c r="F17" s="14" t="str">
        <f>'[3]List1'!F21</f>
        <v>GSK Tábor</v>
      </c>
      <c r="G17" s="23"/>
      <c r="H17" s="24"/>
      <c r="I17" s="17">
        <f>'[3]List2'!I23</f>
        <v>0.3</v>
      </c>
      <c r="J17" s="18">
        <f>'[3]List2'!N23</f>
        <v>5.8999999999999995</v>
      </c>
      <c r="K17" s="18">
        <f>'[3]List2'!S23</f>
        <v>6.099999999999999</v>
      </c>
      <c r="L17" s="18">
        <f>'[3]List2'!T23</f>
        <v>0</v>
      </c>
      <c r="M17" s="19">
        <f>'[3]List2'!U23</f>
        <v>12.299999999999997</v>
      </c>
      <c r="N17" s="17">
        <f>'[3]List2'!I24</f>
        <v>1.9</v>
      </c>
      <c r="O17" s="18">
        <f>'[3]List2'!N24</f>
        <v>5.550000000000001</v>
      </c>
      <c r="P17" s="18">
        <f>'[3]List2'!S24</f>
        <v>5.700000000000001</v>
      </c>
      <c r="Q17" s="18">
        <f>'[3]List2'!T24</f>
        <v>0</v>
      </c>
      <c r="R17" s="42">
        <f>'[3]List2'!U24</f>
        <v>13.150000000000002</v>
      </c>
      <c r="S17" s="44">
        <f>'[3]List2'!V24</f>
        <v>25.45</v>
      </c>
    </row>
    <row r="18" spans="1:19" ht="12.75">
      <c r="A18" s="20">
        <v>8</v>
      </c>
      <c r="B18" s="14" t="str">
        <f>'[3]List1'!B15</f>
        <v>Zítková Karolína</v>
      </c>
      <c r="C18" s="21"/>
      <c r="D18" s="21"/>
      <c r="E18" s="22"/>
      <c r="F18" s="14" t="str">
        <f>'[3]List1'!F15</f>
        <v>GSK Tábor</v>
      </c>
      <c r="G18" s="21"/>
      <c r="H18" s="22"/>
      <c r="I18" s="17">
        <f>'[3]List2'!I11</f>
        <v>0.32499999999999996</v>
      </c>
      <c r="J18" s="18">
        <f>'[3]List2'!N11</f>
        <v>6.050000000000001</v>
      </c>
      <c r="K18" s="18">
        <f>'[3]List2'!S11</f>
        <v>6.3500000000000005</v>
      </c>
      <c r="L18" s="18">
        <f>'[3]List2'!T11</f>
        <v>0</v>
      </c>
      <c r="M18" s="19">
        <f>'[3]List2'!U11</f>
        <v>12.725000000000001</v>
      </c>
      <c r="N18" s="17">
        <f>'[3]List2'!I12</f>
        <v>1.6</v>
      </c>
      <c r="O18" s="18">
        <f>'[3]List2'!N12</f>
        <v>5.550000000000001</v>
      </c>
      <c r="P18" s="18">
        <f>'[3]List2'!S12</f>
        <v>5.350000000000001</v>
      </c>
      <c r="Q18" s="18">
        <f>'[3]List2'!T12</f>
        <v>0</v>
      </c>
      <c r="R18" s="42">
        <f>'[3]List2'!U12</f>
        <v>12.500000000000002</v>
      </c>
      <c r="S18" s="44">
        <f>'[3]List2'!V12</f>
        <v>25.225</v>
      </c>
    </row>
    <row r="19" spans="1:19" ht="12.75">
      <c r="A19" s="20">
        <v>9</v>
      </c>
      <c r="B19" s="14" t="str">
        <f>'[3]List1'!B14</f>
        <v>Brázdilová Gabriela</v>
      </c>
      <c r="C19" s="23"/>
      <c r="D19" s="23"/>
      <c r="E19" s="24"/>
      <c r="F19" s="14" t="str">
        <f>'[3]List1'!F14</f>
        <v>MG TJ Slavoj Plzeň</v>
      </c>
      <c r="G19" s="23"/>
      <c r="H19" s="24"/>
      <c r="I19" s="17">
        <f>'[3]List2'!I9</f>
        <v>0.35</v>
      </c>
      <c r="J19" s="18">
        <f>'[3]List2'!N9</f>
        <v>5.600000000000001</v>
      </c>
      <c r="K19" s="18">
        <f>'[3]List2'!S9</f>
        <v>6.249999999999999</v>
      </c>
      <c r="L19" s="18">
        <f>'[3]List2'!T9</f>
        <v>0</v>
      </c>
      <c r="M19" s="19">
        <f>'[3]List2'!U9</f>
        <v>12.2</v>
      </c>
      <c r="N19" s="17">
        <f>'[3]List2'!I10</f>
        <v>1.3</v>
      </c>
      <c r="O19" s="18">
        <f>'[3]List2'!N10</f>
        <v>5.300000000000001</v>
      </c>
      <c r="P19" s="18">
        <f>'[3]List2'!S10</f>
        <v>6.15</v>
      </c>
      <c r="Q19" s="18">
        <f>'[3]List2'!T10</f>
        <v>0</v>
      </c>
      <c r="R19" s="42">
        <f>'[3]List2'!U10</f>
        <v>12.75</v>
      </c>
      <c r="S19" s="44">
        <f>'[3]List2'!V10</f>
        <v>24.95</v>
      </c>
    </row>
    <row r="20" spans="1:19" ht="12.75">
      <c r="A20" s="20">
        <v>10</v>
      </c>
      <c r="B20" s="14" t="str">
        <f>'[3]List1'!B27</f>
        <v>Lejsková Kristýna</v>
      </c>
      <c r="C20" s="21"/>
      <c r="D20" s="21"/>
      <c r="E20" s="22"/>
      <c r="F20" s="14" t="str">
        <f>'[3]List1'!F27</f>
        <v>TJ Sokol Bedřichov</v>
      </c>
      <c r="G20" s="21"/>
      <c r="H20" s="22"/>
      <c r="I20" s="17">
        <f>'[3]List2'!I35</f>
        <v>0.35</v>
      </c>
      <c r="J20" s="18">
        <f>'[3]List2'!N35</f>
        <v>5.750000000000002</v>
      </c>
      <c r="K20" s="18">
        <f>'[3]List2'!S35</f>
        <v>6.199999999999998</v>
      </c>
      <c r="L20" s="18">
        <f>'[3]List2'!T35</f>
        <v>0</v>
      </c>
      <c r="M20" s="19">
        <f>'[3]List2'!U35</f>
        <v>12.3</v>
      </c>
      <c r="N20" s="17">
        <f>'[3]List2'!I36</f>
        <v>1.15</v>
      </c>
      <c r="O20" s="18">
        <f>'[3]List2'!N36</f>
        <v>5.450000000000001</v>
      </c>
      <c r="P20" s="18">
        <f>'[3]List2'!S36</f>
        <v>6.050000000000001</v>
      </c>
      <c r="Q20" s="18">
        <f>'[3]List2'!T36</f>
        <v>0</v>
      </c>
      <c r="R20" s="42">
        <f>'[3]List2'!U36</f>
        <v>12.650000000000002</v>
      </c>
      <c r="S20" s="44">
        <f>'[3]List2'!V36</f>
        <v>24.950000000000003</v>
      </c>
    </row>
    <row r="21" spans="1:19" ht="12.75">
      <c r="A21" s="20">
        <v>11</v>
      </c>
      <c r="B21" s="14" t="str">
        <f>'[3]List1'!B26</f>
        <v>Ježková Lenka</v>
      </c>
      <c r="C21" s="23"/>
      <c r="D21" s="23"/>
      <c r="E21" s="24"/>
      <c r="F21" s="14" t="str">
        <f>'[3]List1'!F26</f>
        <v>SK Triumf Praha</v>
      </c>
      <c r="G21" s="23"/>
      <c r="H21" s="24"/>
      <c r="I21" s="17">
        <f>'[3]List2'!I33</f>
        <v>0.475</v>
      </c>
      <c r="J21" s="18">
        <f>'[3]List2'!N33</f>
        <v>5.749999999999998</v>
      </c>
      <c r="K21" s="18">
        <f>'[3]List2'!S33</f>
        <v>6.15</v>
      </c>
      <c r="L21" s="18">
        <f>'[3]List2'!T33</f>
        <v>0</v>
      </c>
      <c r="M21" s="19">
        <f>'[3]List2'!U33</f>
        <v>12.374999999999998</v>
      </c>
      <c r="N21" s="17">
        <f>'[3]List2'!I34</f>
        <v>1.425</v>
      </c>
      <c r="O21" s="18">
        <f>'[3]List2'!N34</f>
        <v>5.200000000000001</v>
      </c>
      <c r="P21" s="18">
        <f>'[3]List2'!S34</f>
        <v>5.9</v>
      </c>
      <c r="Q21" s="18">
        <f>'[3]List2'!T34</f>
        <v>0</v>
      </c>
      <c r="R21" s="42">
        <f>'[3]List2'!U34</f>
        <v>12.525000000000002</v>
      </c>
      <c r="S21" s="44">
        <f>'[3]List2'!V34</f>
        <v>24.9</v>
      </c>
    </row>
    <row r="22" spans="1:19" ht="12.75">
      <c r="A22" s="20">
        <v>12</v>
      </c>
      <c r="B22" s="14" t="str">
        <f>'[3]List1'!B16</f>
        <v>Krsová Julie</v>
      </c>
      <c r="C22" s="21"/>
      <c r="D22" s="21"/>
      <c r="E22" s="22"/>
      <c r="F22" s="14" t="str">
        <f>'[3]List1'!F16</f>
        <v>MG TJ Slavoj Plzeň</v>
      </c>
      <c r="G22" s="21"/>
      <c r="H22" s="22"/>
      <c r="I22" s="17">
        <f>'[3]List2'!I13</f>
        <v>0.32499999999999996</v>
      </c>
      <c r="J22" s="18">
        <f>'[3]List2'!N13</f>
        <v>5.8</v>
      </c>
      <c r="K22" s="18">
        <f>'[3]List2'!S13</f>
        <v>6.049999999999999</v>
      </c>
      <c r="L22" s="18">
        <f>'[3]List2'!T13</f>
        <v>0</v>
      </c>
      <c r="M22" s="19">
        <f>'[3]List2'!U13</f>
        <v>12.174999999999999</v>
      </c>
      <c r="N22" s="17">
        <f>'[3]List2'!I14</f>
        <v>1.375</v>
      </c>
      <c r="O22" s="18">
        <f>'[3]List2'!N14</f>
        <v>5.199999999999999</v>
      </c>
      <c r="P22" s="18">
        <f>'[3]List2'!S14</f>
        <v>6.05</v>
      </c>
      <c r="Q22" s="18">
        <f>'[3]List2'!T14</f>
        <v>0</v>
      </c>
      <c r="R22" s="42">
        <f>'[3]List2'!U14</f>
        <v>12.625</v>
      </c>
      <c r="S22" s="44">
        <f>'[3]List2'!V14</f>
        <v>24.799999999999997</v>
      </c>
    </row>
    <row r="23" spans="1:19" ht="12.75">
      <c r="A23" s="20">
        <v>13</v>
      </c>
      <c r="B23" s="14" t="str">
        <f>'[3]List1'!B20</f>
        <v>Edelmannová Ester</v>
      </c>
      <c r="C23" s="23"/>
      <c r="D23" s="23"/>
      <c r="E23" s="24"/>
      <c r="F23" s="14" t="str">
        <f>'[3]List1'!F20</f>
        <v>MG TJ Slavoj Plzeň</v>
      </c>
      <c r="G23" s="23"/>
      <c r="H23" s="24"/>
      <c r="I23" s="17">
        <f>'[3]List2'!I21</f>
        <v>0.575</v>
      </c>
      <c r="J23" s="18">
        <f>'[3]List2'!N21</f>
        <v>5.45</v>
      </c>
      <c r="K23" s="18">
        <f>'[3]List2'!S21</f>
        <v>6.299999999999999</v>
      </c>
      <c r="L23" s="18">
        <f>'[3]List2'!T21</f>
        <v>0</v>
      </c>
      <c r="M23" s="19">
        <f>'[3]List2'!U21</f>
        <v>12.325</v>
      </c>
      <c r="N23" s="17">
        <f>'[3]List2'!I22</f>
        <v>0.95</v>
      </c>
      <c r="O23" s="18">
        <f>'[3]List2'!N22</f>
        <v>5.150000000000001</v>
      </c>
      <c r="P23" s="18">
        <f>'[3]List2'!S22</f>
        <v>5.949999999999998</v>
      </c>
      <c r="Q23" s="18">
        <f>'[3]List2'!T22</f>
        <v>0</v>
      </c>
      <c r="R23" s="42">
        <f>'[3]List2'!U22</f>
        <v>12.05</v>
      </c>
      <c r="S23" s="44">
        <f>'[3]List2'!V22</f>
        <v>24.375</v>
      </c>
    </row>
    <row r="24" spans="1:19" ht="13.5" thickBot="1">
      <c r="A24" s="25">
        <v>14</v>
      </c>
      <c r="B24" s="26" t="str">
        <f>'[3]List1'!B25</f>
        <v>Kieswetterová Kateřina</v>
      </c>
      <c r="C24" s="27"/>
      <c r="D24" s="27"/>
      <c r="E24" s="28"/>
      <c r="F24" s="26" t="str">
        <f>'[3]List1'!F25</f>
        <v>TJ Sokol Plzeň IV</v>
      </c>
      <c r="G24" s="27"/>
      <c r="H24" s="28"/>
      <c r="I24" s="32">
        <f>'[3]List2'!I31</f>
        <v>0.4</v>
      </c>
      <c r="J24" s="33">
        <f>'[3]List2'!N31</f>
        <v>5.500000000000002</v>
      </c>
      <c r="K24" s="33">
        <f>'[3]List2'!S31</f>
        <v>6.050000000000002</v>
      </c>
      <c r="L24" s="33">
        <f>'[3]List2'!T31</f>
        <v>0</v>
      </c>
      <c r="M24" s="34">
        <f>'[3]List2'!U31</f>
        <v>11.950000000000003</v>
      </c>
      <c r="N24" s="32">
        <f>'[3]List2'!I32</f>
        <v>1.2</v>
      </c>
      <c r="O24" s="33">
        <f>'[3]List2'!N32</f>
        <v>5.15</v>
      </c>
      <c r="P24" s="33">
        <f>'[3]List2'!S32</f>
        <v>5.9</v>
      </c>
      <c r="Q24" s="33">
        <f>'[3]List2'!T32</f>
        <v>0</v>
      </c>
      <c r="R24" s="45">
        <f>'[3]List2'!U32</f>
        <v>12.25</v>
      </c>
      <c r="S24" s="46">
        <f>'[3]List2'!V32</f>
        <v>24.200000000000003</v>
      </c>
    </row>
  </sheetData>
  <sheetProtection/>
  <mergeCells count="4">
    <mergeCell ref="B9:E9"/>
    <mergeCell ref="F9:H9"/>
    <mergeCell ref="I9:M9"/>
    <mergeCell ref="N9:R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.1484375" style="0" customWidth="1"/>
    <col min="6" max="6" width="2.421875" style="0" customWidth="1"/>
    <col min="7" max="7" width="6.28125" style="0" customWidth="1"/>
    <col min="8" max="8" width="6.7109375" style="0" customWidth="1"/>
    <col min="9" max="9" width="7.140625" style="0" customWidth="1"/>
    <col min="10" max="10" width="6.8515625" style="0" customWidth="1"/>
    <col min="11" max="11" width="6.28125" style="0" customWidth="1"/>
    <col min="12" max="12" width="6.7109375" style="0" customWidth="1"/>
    <col min="13" max="13" width="6.421875" style="0" customWidth="1"/>
    <col min="14" max="14" width="6.8515625" style="0" customWidth="1"/>
    <col min="15" max="15" width="7.28125" style="0" customWidth="1"/>
    <col min="16" max="16" width="6.421875" style="0" customWidth="1"/>
    <col min="17" max="17" width="7.421875" style="0" customWidth="1"/>
  </cols>
  <sheetData>
    <row r="1" ht="20.25">
      <c r="B1" s="1" t="s">
        <v>0</v>
      </c>
    </row>
    <row r="3" ht="26.25">
      <c r="B3" s="2" t="str">
        <f>'[4]List1'!B3</f>
        <v>TÁBORSKÝ  POHÁR</v>
      </c>
    </row>
    <row r="5" ht="15.75">
      <c r="B5" s="3" t="str">
        <f>'[4]List1'!B5</f>
        <v>2.června 2012</v>
      </c>
    </row>
    <row r="6" ht="15.75">
      <c r="B6" s="3"/>
    </row>
    <row r="7" ht="15.75">
      <c r="B7" s="4" t="str">
        <f>'[4]List1'!B7</f>
        <v>4. kategorie</v>
      </c>
    </row>
    <row r="8" ht="13.5" thickBot="1"/>
    <row r="9" spans="1:17" ht="13.5" thickBot="1">
      <c r="A9" s="5"/>
      <c r="B9" s="50" t="s">
        <v>1</v>
      </c>
      <c r="C9" s="52"/>
      <c r="D9" s="50" t="s">
        <v>2</v>
      </c>
      <c r="E9" s="51"/>
      <c r="F9" s="52"/>
      <c r="G9" s="56" t="str">
        <f>'[4]List1'!I9</f>
        <v>Sestava bez náčiní</v>
      </c>
      <c r="H9" s="57"/>
      <c r="I9" s="57"/>
      <c r="J9" s="57"/>
      <c r="K9" s="58"/>
      <c r="L9" s="53" t="str">
        <f>'[4]List1'!N9</f>
        <v>Libovolné náčiní</v>
      </c>
      <c r="M9" s="54"/>
      <c r="N9" s="54"/>
      <c r="O9" s="54"/>
      <c r="P9" s="59"/>
      <c r="Q9" s="39" t="s">
        <v>12</v>
      </c>
    </row>
    <row r="10" spans="1:17" ht="13.5" thickBot="1">
      <c r="A10" s="6"/>
      <c r="B10" s="7"/>
      <c r="C10" s="9"/>
      <c r="D10" s="7"/>
      <c r="E10" s="8"/>
      <c r="F10" s="9"/>
      <c r="G10" s="10" t="s">
        <v>4</v>
      </c>
      <c r="H10" s="11" t="s">
        <v>5</v>
      </c>
      <c r="I10" s="11" t="s">
        <v>6</v>
      </c>
      <c r="J10" s="11" t="s">
        <v>7</v>
      </c>
      <c r="K10" s="12" t="s">
        <v>8</v>
      </c>
      <c r="L10" s="10" t="s">
        <v>4</v>
      </c>
      <c r="M10" s="11" t="s">
        <v>5</v>
      </c>
      <c r="N10" s="11" t="s">
        <v>6</v>
      </c>
      <c r="O10" s="11" t="s">
        <v>7</v>
      </c>
      <c r="P10" s="40" t="s">
        <v>8</v>
      </c>
      <c r="Q10" s="41" t="s">
        <v>13</v>
      </c>
    </row>
    <row r="11" spans="1:17" ht="12.75">
      <c r="A11" s="13">
        <v>1</v>
      </c>
      <c r="B11" s="14" t="str">
        <f>'[4]List1'!B14</f>
        <v>Hejduková Denisa</v>
      </c>
      <c r="C11" s="16"/>
      <c r="D11" s="14" t="str">
        <f>'[4]List1'!F14</f>
        <v>TJ Sokol Bedřichov</v>
      </c>
      <c r="E11" s="15"/>
      <c r="F11" s="16"/>
      <c r="G11" s="17">
        <f>'[4]List2'!I9</f>
        <v>0.875</v>
      </c>
      <c r="H11" s="18">
        <f>'[4]List2'!N9</f>
        <v>6.900000000000001</v>
      </c>
      <c r="I11" s="18">
        <f>'[4]List2'!S9</f>
        <v>7.349999999999999</v>
      </c>
      <c r="J11" s="18">
        <f>'[4]List2'!T9</f>
        <v>0</v>
      </c>
      <c r="K11" s="19">
        <f>'[4]List2'!U9</f>
        <v>15.125</v>
      </c>
      <c r="L11" s="17">
        <f>'[4]List2'!I10</f>
        <v>3.175</v>
      </c>
      <c r="M11" s="18">
        <f>'[4]List2'!N10</f>
        <v>6.6</v>
      </c>
      <c r="N11" s="18">
        <f>'[4]List2'!S10</f>
        <v>7.4</v>
      </c>
      <c r="O11" s="18">
        <f>'[4]List2'!T10</f>
        <v>0</v>
      </c>
      <c r="P11" s="42">
        <f>'[4]List2'!U10</f>
        <v>17.174999999999997</v>
      </c>
      <c r="Q11" s="47">
        <f>'[4]List2'!V10</f>
        <v>32.3</v>
      </c>
    </row>
    <row r="12" spans="1:17" ht="12.75">
      <c r="A12" s="20">
        <v>2</v>
      </c>
      <c r="B12" s="14" t="str">
        <f>'[4]List1'!B17</f>
        <v>Buřičová Pavla</v>
      </c>
      <c r="C12" s="22"/>
      <c r="D12" s="14" t="str">
        <f>'[4]List1'!F17</f>
        <v>GSK Tábor</v>
      </c>
      <c r="E12" s="21"/>
      <c r="F12" s="22"/>
      <c r="G12" s="17">
        <f>'[4]List2'!I15</f>
        <v>0.8500000000000001</v>
      </c>
      <c r="H12" s="18">
        <f>'[4]List2'!N15</f>
        <v>6.750000000000002</v>
      </c>
      <c r="I12" s="18">
        <f>'[4]List2'!S15</f>
        <v>7.1</v>
      </c>
      <c r="J12" s="18">
        <f>'[4]List2'!T15</f>
        <v>0</v>
      </c>
      <c r="K12" s="19">
        <f>'[4]List2'!U15</f>
        <v>14.700000000000001</v>
      </c>
      <c r="L12" s="17">
        <f>'[4]List2'!I16</f>
        <v>2.7250000000000005</v>
      </c>
      <c r="M12" s="18">
        <f>'[4]List2'!N16</f>
        <v>6.250000000000001</v>
      </c>
      <c r="N12" s="18">
        <f>'[4]List2'!S16</f>
        <v>6.449999999999999</v>
      </c>
      <c r="O12" s="18">
        <f>'[4]List2'!T16</f>
        <v>0</v>
      </c>
      <c r="P12" s="42">
        <f>'[4]List2'!U16</f>
        <v>15.425</v>
      </c>
      <c r="Q12" s="48">
        <f>'[4]List2'!V16</f>
        <v>30.125</v>
      </c>
    </row>
    <row r="13" spans="1:17" ht="12.75">
      <c r="A13" s="20">
        <v>3</v>
      </c>
      <c r="B13" s="14" t="str">
        <f>'[4]List1'!B20</f>
        <v>Reiserová Anna</v>
      </c>
      <c r="C13" s="24"/>
      <c r="D13" s="14" t="str">
        <f>'[4]List1'!F20</f>
        <v>Slavia SK Rapid Plzeň</v>
      </c>
      <c r="E13" s="23"/>
      <c r="F13" s="24"/>
      <c r="G13" s="17">
        <f>'[4]List2'!I21</f>
        <v>0.75</v>
      </c>
      <c r="H13" s="18">
        <f>'[4]List2'!N21</f>
        <v>6.450000000000001</v>
      </c>
      <c r="I13" s="18">
        <f>'[4]List2'!S21</f>
        <v>6.800000000000001</v>
      </c>
      <c r="J13" s="18">
        <f>'[4]List2'!T21</f>
        <v>0</v>
      </c>
      <c r="K13" s="19">
        <f>'[4]List2'!U21</f>
        <v>14.000000000000002</v>
      </c>
      <c r="L13" s="17">
        <f>'[4]List2'!I22</f>
        <v>2.8000000000000003</v>
      </c>
      <c r="M13" s="18">
        <f>'[4]List2'!N22</f>
        <v>6.35</v>
      </c>
      <c r="N13" s="18">
        <f>'[4]List2'!S22</f>
        <v>6.950000000000001</v>
      </c>
      <c r="O13" s="18">
        <f>'[4]List2'!T22</f>
        <v>0</v>
      </c>
      <c r="P13" s="42">
        <f>'[4]List2'!U22</f>
        <v>16.1</v>
      </c>
      <c r="Q13" s="48">
        <f>'[4]List2'!V22</f>
        <v>30.1</v>
      </c>
    </row>
    <row r="14" spans="1:17" ht="12.75">
      <c r="A14" s="20">
        <v>4</v>
      </c>
      <c r="B14" s="14" t="str">
        <f>'[4]List1'!B15</f>
        <v>Picková Žofie</v>
      </c>
      <c r="C14" s="22"/>
      <c r="D14" s="14" t="str">
        <f>'[4]List1'!F15</f>
        <v>GSK Ústí nad Labem</v>
      </c>
      <c r="E14" s="21"/>
      <c r="F14" s="22"/>
      <c r="G14" s="17">
        <f>'[4]List2'!I11</f>
        <v>0.95</v>
      </c>
      <c r="H14" s="18">
        <f>'[4]List2'!N11</f>
        <v>6.4</v>
      </c>
      <c r="I14" s="18">
        <f>'[4]List2'!S11</f>
        <v>7.049999999999999</v>
      </c>
      <c r="J14" s="18">
        <f>'[4]List2'!T11</f>
        <v>0</v>
      </c>
      <c r="K14" s="19">
        <f>'[4]List2'!U11</f>
        <v>14.399999999999999</v>
      </c>
      <c r="L14" s="17">
        <f>'[4]List2'!I12</f>
        <v>2.075</v>
      </c>
      <c r="M14" s="18">
        <f>'[4]List2'!N12</f>
        <v>6.3000000000000025</v>
      </c>
      <c r="N14" s="18">
        <f>'[4]List2'!S12</f>
        <v>7.199999999999999</v>
      </c>
      <c r="O14" s="18">
        <f>'[4]List2'!T12</f>
        <v>0</v>
      </c>
      <c r="P14" s="42">
        <f>'[4]List2'!U12</f>
        <v>15.575000000000003</v>
      </c>
      <c r="Q14" s="48">
        <f>'[4]List2'!V12</f>
        <v>29.975</v>
      </c>
    </row>
    <row r="15" spans="1:17" ht="12.75">
      <c r="A15" s="20">
        <v>5</v>
      </c>
      <c r="B15" s="14" t="str">
        <f>'[4]List1'!B22</f>
        <v>Tamchynová Klára</v>
      </c>
      <c r="C15" s="24"/>
      <c r="D15" s="14" t="str">
        <f>'[4]List1'!F22</f>
        <v>TJ Slavia Karlovy Vary</v>
      </c>
      <c r="E15" s="23"/>
      <c r="F15" s="24"/>
      <c r="G15" s="17">
        <f>'[4]List2'!I25</f>
        <v>0.75</v>
      </c>
      <c r="H15" s="18">
        <f>'[4]List2'!N25</f>
        <v>6.550000000000002</v>
      </c>
      <c r="I15" s="18">
        <f>'[4]List2'!S25</f>
        <v>7.3</v>
      </c>
      <c r="J15" s="18">
        <f>'[4]List2'!T25</f>
        <v>0</v>
      </c>
      <c r="K15" s="19">
        <f>'[4]List2'!U25</f>
        <v>14.600000000000001</v>
      </c>
      <c r="L15" s="17">
        <f>'[4]List2'!I26</f>
        <v>1.975</v>
      </c>
      <c r="M15" s="18">
        <f>'[4]List2'!N26</f>
        <v>6.199999999999999</v>
      </c>
      <c r="N15" s="18">
        <f>'[4]List2'!S26</f>
        <v>7.050000000000001</v>
      </c>
      <c r="O15" s="18">
        <f>'[4]List2'!T26</f>
        <v>0</v>
      </c>
      <c r="P15" s="42">
        <f>'[4]List2'!U26</f>
        <v>15.225</v>
      </c>
      <c r="Q15" s="48">
        <f>'[4]List2'!V26</f>
        <v>29.825000000000003</v>
      </c>
    </row>
    <row r="16" spans="1:17" ht="12.75">
      <c r="A16" s="20">
        <v>6</v>
      </c>
      <c r="B16" s="14" t="str">
        <f>'[4]List1'!B18</f>
        <v>Fiedlerová Gabriela</v>
      </c>
      <c r="C16" s="22"/>
      <c r="D16" s="14" t="str">
        <f>'[4]List1'!F18</f>
        <v>TJ Sokol Bedřichov</v>
      </c>
      <c r="E16" s="21"/>
      <c r="F16" s="22"/>
      <c r="G16" s="17">
        <f>'[4]List2'!I17</f>
        <v>0.725</v>
      </c>
      <c r="H16" s="18">
        <f>'[4]List2'!N17</f>
        <v>6.2</v>
      </c>
      <c r="I16" s="18">
        <f>'[4]List2'!S17</f>
        <v>6.650000000000001</v>
      </c>
      <c r="J16" s="18">
        <f>'[4]List2'!T17</f>
        <v>0</v>
      </c>
      <c r="K16" s="19">
        <f>'[4]List2'!U17</f>
        <v>13.575000000000001</v>
      </c>
      <c r="L16" s="17">
        <f>'[4]List2'!I18</f>
        <v>2.5</v>
      </c>
      <c r="M16" s="18">
        <f>'[4]List2'!N18</f>
        <v>6.549999999999999</v>
      </c>
      <c r="N16" s="18">
        <f>'[4]List2'!S18</f>
        <v>6.9</v>
      </c>
      <c r="O16" s="18">
        <f>'[4]List2'!T18</f>
        <v>0</v>
      </c>
      <c r="P16" s="42">
        <f>'[4]List2'!U18</f>
        <v>15.95</v>
      </c>
      <c r="Q16" s="48">
        <f>'[4]List2'!V18</f>
        <v>29.525</v>
      </c>
    </row>
    <row r="17" spans="1:17" ht="12.75">
      <c r="A17" s="20">
        <v>7</v>
      </c>
      <c r="B17" s="14" t="str">
        <f>'[4]List1'!B24</f>
        <v>Caklová Věra</v>
      </c>
      <c r="C17" s="24"/>
      <c r="D17" s="14" t="str">
        <f>'[4]List1'!F24</f>
        <v>TJ Sokol Bedřichov</v>
      </c>
      <c r="E17" s="23"/>
      <c r="F17" s="24"/>
      <c r="G17" s="17">
        <f>'[4]List2'!I29</f>
        <v>0.675</v>
      </c>
      <c r="H17" s="18">
        <f>'[4]List2'!N29</f>
        <v>6.300000000000001</v>
      </c>
      <c r="I17" s="18">
        <f>'[4]List2'!S29</f>
        <v>7.05</v>
      </c>
      <c r="J17" s="18">
        <f>'[4]List2'!T29</f>
        <v>0</v>
      </c>
      <c r="K17" s="19">
        <f>'[4]List2'!U29</f>
        <v>14.025</v>
      </c>
      <c r="L17" s="17">
        <f>'[4]List2'!I30</f>
        <v>2.1500000000000004</v>
      </c>
      <c r="M17" s="18">
        <f>'[4]List2'!N30</f>
        <v>6.1499999999999995</v>
      </c>
      <c r="N17" s="18">
        <f>'[4]List2'!S30</f>
        <v>6.800000000000001</v>
      </c>
      <c r="O17" s="18">
        <f>'[4]List2'!T30</f>
        <v>0</v>
      </c>
      <c r="P17" s="42">
        <f>'[4]List2'!U30</f>
        <v>15.100000000000001</v>
      </c>
      <c r="Q17" s="48">
        <f>'[4]List2'!V30</f>
        <v>29.125</v>
      </c>
    </row>
    <row r="18" spans="1:17" ht="12.75">
      <c r="A18" s="20">
        <v>8</v>
      </c>
      <c r="B18" s="14" t="str">
        <f>'[4]List1'!B12</f>
        <v>Zbožínková Sára</v>
      </c>
      <c r="C18" s="22"/>
      <c r="D18" s="14" t="str">
        <f>'[4]List1'!F12</f>
        <v>TJ Spartak Přerov</v>
      </c>
      <c r="E18" s="21"/>
      <c r="F18" s="22"/>
      <c r="G18" s="17">
        <f>'[4]List2'!I5</f>
        <v>0.775</v>
      </c>
      <c r="H18" s="18">
        <f>'[4]List2'!N5</f>
        <v>6.249999999999999</v>
      </c>
      <c r="I18" s="18">
        <f>'[4]List2'!S5</f>
        <v>6.6000000000000005</v>
      </c>
      <c r="J18" s="18">
        <f>'[4]List2'!T5</f>
        <v>0</v>
      </c>
      <c r="K18" s="19">
        <f>'[4]List2'!U5</f>
        <v>13.625</v>
      </c>
      <c r="L18" s="17">
        <f>'[4]List2'!I6</f>
        <v>2.1500000000000004</v>
      </c>
      <c r="M18" s="18">
        <f>'[4]List2'!N6</f>
        <v>6.050000000000001</v>
      </c>
      <c r="N18" s="18">
        <f>'[4]List2'!S6</f>
        <v>6.55</v>
      </c>
      <c r="O18" s="18">
        <f>'[4]List2'!T6</f>
        <v>0</v>
      </c>
      <c r="P18" s="42">
        <f>'[4]List2'!U6</f>
        <v>14.75</v>
      </c>
      <c r="Q18" s="48">
        <f>'[4]List2'!V6</f>
        <v>28.375</v>
      </c>
    </row>
    <row r="19" spans="1:17" ht="13.5" thickBot="1">
      <c r="A19" s="25">
        <v>9</v>
      </c>
      <c r="B19" s="26" t="str">
        <f>'[4]List1'!B25</f>
        <v>Bozděchová Denisa</v>
      </c>
      <c r="C19" s="31"/>
      <c r="D19" s="26" t="str">
        <f>'[4]List1'!F25</f>
        <v>TJ Slavoj Plzeň</v>
      </c>
      <c r="E19" s="30"/>
      <c r="F19" s="31"/>
      <c r="G19" s="32">
        <f>'[4]List2'!I31</f>
        <v>0.32499999999999996</v>
      </c>
      <c r="H19" s="33">
        <f>'[4]List2'!N31</f>
        <v>5.6</v>
      </c>
      <c r="I19" s="33">
        <f>'[4]List2'!S31</f>
        <v>5.900000000000001</v>
      </c>
      <c r="J19" s="33">
        <f>'[4]List2'!T31</f>
        <v>0</v>
      </c>
      <c r="K19" s="34">
        <f>'[4]List2'!U31</f>
        <v>11.825000000000001</v>
      </c>
      <c r="L19" s="32">
        <f>'[4]List2'!I32</f>
        <v>1.825</v>
      </c>
      <c r="M19" s="33">
        <f>'[4]List2'!N32</f>
        <v>5.4</v>
      </c>
      <c r="N19" s="33">
        <f>'[4]List2'!S32</f>
        <v>6.049999999999999</v>
      </c>
      <c r="O19" s="33">
        <f>'[4]List2'!T32</f>
        <v>0</v>
      </c>
      <c r="P19" s="45">
        <f>'[4]List2'!U32</f>
        <v>13.274999999999999</v>
      </c>
      <c r="Q19" s="49">
        <f>'[4]List2'!V32</f>
        <v>25.1</v>
      </c>
    </row>
  </sheetData>
  <sheetProtection/>
  <mergeCells count="4">
    <mergeCell ref="B9:C9"/>
    <mergeCell ref="D9:F9"/>
    <mergeCell ref="G9:K9"/>
    <mergeCell ref="L9:P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1.57421875" style="0" customWidth="1"/>
    <col min="6" max="6" width="1.7109375" style="0" customWidth="1"/>
    <col min="7" max="7" width="7.00390625" style="0" customWidth="1"/>
    <col min="8" max="8" width="7.28125" style="0" customWidth="1"/>
    <col min="9" max="9" width="7.140625" style="0" customWidth="1"/>
    <col min="10" max="10" width="7.57421875" style="0" customWidth="1"/>
    <col min="11" max="13" width="7.00390625" style="0" customWidth="1"/>
    <col min="14" max="14" width="7.28125" style="0" customWidth="1"/>
    <col min="15" max="15" width="6.8515625" style="0" customWidth="1"/>
    <col min="16" max="16" width="7.140625" style="0" customWidth="1"/>
    <col min="17" max="17" width="7.00390625" style="0" customWidth="1"/>
  </cols>
  <sheetData>
    <row r="1" ht="20.25">
      <c r="B1" s="1" t="s">
        <v>0</v>
      </c>
    </row>
    <row r="3" ht="26.25">
      <c r="B3" s="2" t="str">
        <f>'[5]List1'!B3</f>
        <v>TÁBORSKÝ  POHÁR</v>
      </c>
    </row>
    <row r="5" ht="15.75">
      <c r="B5" s="3" t="str">
        <f>'[5]List1'!B5</f>
        <v>2.června 2012</v>
      </c>
    </row>
    <row r="6" ht="15.75">
      <c r="B6" s="3"/>
    </row>
    <row r="7" ht="15.75">
      <c r="B7" s="4" t="str">
        <f>'[5]List1'!B7</f>
        <v>5. kategorie</v>
      </c>
    </row>
    <row r="8" ht="13.5" thickBot="1"/>
    <row r="9" spans="1:17" ht="13.5" thickBot="1">
      <c r="A9" s="5"/>
      <c r="B9" s="50" t="s">
        <v>1</v>
      </c>
      <c r="C9" s="52"/>
      <c r="D9" s="50" t="s">
        <v>2</v>
      </c>
      <c r="E9" s="51"/>
      <c r="F9" s="52"/>
      <c r="G9" s="56" t="str">
        <f>'[5]List1'!I9</f>
        <v>Libovolné náčiní</v>
      </c>
      <c r="H9" s="57"/>
      <c r="I9" s="57"/>
      <c r="J9" s="57"/>
      <c r="K9" s="58"/>
      <c r="L9" s="53" t="str">
        <f>'[5]List1'!N9</f>
        <v>Libovolné náčiní</v>
      </c>
      <c r="M9" s="54"/>
      <c r="N9" s="54"/>
      <c r="O9" s="54"/>
      <c r="P9" s="59"/>
      <c r="Q9" s="39" t="s">
        <v>12</v>
      </c>
    </row>
    <row r="10" spans="1:17" ht="13.5" thickBot="1">
      <c r="A10" s="6"/>
      <c r="B10" s="7"/>
      <c r="C10" s="9"/>
      <c r="D10" s="7"/>
      <c r="E10" s="8"/>
      <c r="F10" s="9"/>
      <c r="G10" s="10" t="s">
        <v>4</v>
      </c>
      <c r="H10" s="11" t="s">
        <v>5</v>
      </c>
      <c r="I10" s="11" t="s">
        <v>6</v>
      </c>
      <c r="J10" s="11" t="s">
        <v>7</v>
      </c>
      <c r="K10" s="12" t="s">
        <v>8</v>
      </c>
      <c r="L10" s="10" t="s">
        <v>4</v>
      </c>
      <c r="M10" s="11" t="s">
        <v>5</v>
      </c>
      <c r="N10" s="11" t="s">
        <v>6</v>
      </c>
      <c r="O10" s="11" t="s">
        <v>7</v>
      </c>
      <c r="P10" s="40" t="s">
        <v>8</v>
      </c>
      <c r="Q10" s="41" t="s">
        <v>13</v>
      </c>
    </row>
    <row r="11" spans="1:17" ht="12.75">
      <c r="A11" s="13">
        <v>1</v>
      </c>
      <c r="B11" s="14" t="str">
        <f>'[5]List1'!B22</f>
        <v>Kučerová Natálie</v>
      </c>
      <c r="C11" s="16"/>
      <c r="D11" s="14" t="str">
        <f>'[5]List1'!F22</f>
        <v>GSK Tábor</v>
      </c>
      <c r="E11" s="15"/>
      <c r="F11" s="16"/>
      <c r="G11" s="17">
        <f>'[5]List2'!I25</f>
        <v>2.65</v>
      </c>
      <c r="H11" s="18">
        <f>'[5]List2'!N25</f>
        <v>6.6</v>
      </c>
      <c r="I11" s="18">
        <f>'[5]List2'!S25</f>
        <v>7.000000000000001</v>
      </c>
      <c r="J11" s="18">
        <f>'[5]List2'!T25</f>
        <v>0</v>
      </c>
      <c r="K11" s="19">
        <f>'[5]List2'!U25</f>
        <v>16.25</v>
      </c>
      <c r="L11" s="17">
        <f>'[5]List2'!I26</f>
        <v>3.1499999999999995</v>
      </c>
      <c r="M11" s="18">
        <f>'[5]List2'!N26</f>
        <v>6.800000000000002</v>
      </c>
      <c r="N11" s="18">
        <f>'[5]List2'!S26</f>
        <v>7.350000000000001</v>
      </c>
      <c r="O11" s="18">
        <f>'[5]List2'!T26</f>
        <v>0</v>
      </c>
      <c r="P11" s="42">
        <f>'[5]List2'!U26</f>
        <v>17.300000000000004</v>
      </c>
      <c r="Q11" s="47">
        <f>'[5]List2'!V26</f>
        <v>33.550000000000004</v>
      </c>
    </row>
    <row r="12" spans="1:17" ht="12.75">
      <c r="A12" s="20">
        <v>2</v>
      </c>
      <c r="B12" s="14" t="str">
        <f>'[5]List1'!B19</f>
        <v>Prokopová Nikol</v>
      </c>
      <c r="C12" s="22"/>
      <c r="D12" s="14" t="str">
        <f>'[5]List1'!F19</f>
        <v>TJ Sokol Hodkovičky</v>
      </c>
      <c r="E12" s="21"/>
      <c r="F12" s="22"/>
      <c r="G12" s="17">
        <f>'[5]List2'!I19</f>
        <v>3</v>
      </c>
      <c r="H12" s="18">
        <f>'[5]List2'!N19</f>
        <v>6.25</v>
      </c>
      <c r="I12" s="18">
        <f>'[5]List2'!S19</f>
        <v>6.950000000000002</v>
      </c>
      <c r="J12" s="18">
        <f>'[5]List2'!T19</f>
        <v>0</v>
      </c>
      <c r="K12" s="19">
        <f>'[5]List2'!U19</f>
        <v>16.200000000000003</v>
      </c>
      <c r="L12" s="17">
        <f>'[5]List2'!I20</f>
        <v>2.775</v>
      </c>
      <c r="M12" s="18">
        <f>'[5]List2'!N20</f>
        <v>6.199999999999999</v>
      </c>
      <c r="N12" s="18">
        <f>'[5]List2'!S20</f>
        <v>7.199999999999999</v>
      </c>
      <c r="O12" s="18">
        <f>'[5]List2'!T20</f>
        <v>0</v>
      </c>
      <c r="P12" s="42">
        <f>'[5]List2'!U20</f>
        <v>16.174999999999997</v>
      </c>
      <c r="Q12" s="48">
        <f>'[5]List2'!V20</f>
        <v>32.375</v>
      </c>
    </row>
    <row r="13" spans="1:17" ht="12.75">
      <c r="A13" s="20">
        <v>3</v>
      </c>
      <c r="B13" s="14" t="str">
        <f>'[5]List1'!B20</f>
        <v>Kašnová Aneta</v>
      </c>
      <c r="C13" s="24"/>
      <c r="D13" s="14" t="str">
        <f>'[5]List1'!F20</f>
        <v>TJ Sokol Bedřichov</v>
      </c>
      <c r="E13" s="23"/>
      <c r="F13" s="24"/>
      <c r="G13" s="17">
        <f>'[5]List2'!I21</f>
        <v>2.275</v>
      </c>
      <c r="H13" s="18">
        <f>'[5]List2'!N21</f>
        <v>6.4</v>
      </c>
      <c r="I13" s="18">
        <f>'[5]List2'!S21</f>
        <v>6.8</v>
      </c>
      <c r="J13" s="18">
        <f>'[5]List2'!T21</f>
        <v>0</v>
      </c>
      <c r="K13" s="19">
        <f>'[5]List2'!U21</f>
        <v>15.475000000000001</v>
      </c>
      <c r="L13" s="17">
        <f>'[5]List2'!I22</f>
        <v>2.8499999999999996</v>
      </c>
      <c r="M13" s="18">
        <f>'[5]List2'!N22</f>
        <v>6.499999999999997</v>
      </c>
      <c r="N13" s="18">
        <f>'[5]List2'!S22</f>
        <v>7.300000000000002</v>
      </c>
      <c r="O13" s="18">
        <f>'[5]List2'!T22</f>
        <v>0</v>
      </c>
      <c r="P13" s="42">
        <f>'[5]List2'!U22</f>
        <v>16.65</v>
      </c>
      <c r="Q13" s="48">
        <f>'[5]List2'!V22</f>
        <v>32.125</v>
      </c>
    </row>
    <row r="14" spans="1:17" ht="12.75">
      <c r="A14" s="20">
        <v>4</v>
      </c>
      <c r="B14" s="14" t="str">
        <f>'[5]List1'!B21</f>
        <v>Králová Eliška</v>
      </c>
      <c r="C14" s="22"/>
      <c r="D14" s="14" t="str">
        <f>'[5]List1'!F21</f>
        <v>Slavia SK Rapid Plzeň</v>
      </c>
      <c r="E14" s="21"/>
      <c r="F14" s="22"/>
      <c r="G14" s="17">
        <f>'[5]List2'!I23</f>
        <v>3.15</v>
      </c>
      <c r="H14" s="18">
        <f>'[5]List2'!N23</f>
        <v>6.35</v>
      </c>
      <c r="I14" s="18">
        <f>'[5]List2'!S23</f>
        <v>7.150000000000002</v>
      </c>
      <c r="J14" s="18">
        <f>'[5]List2'!T23</f>
        <v>0</v>
      </c>
      <c r="K14" s="19">
        <f>'[5]List2'!U23</f>
        <v>16.650000000000002</v>
      </c>
      <c r="L14" s="17">
        <f>'[5]List2'!I24</f>
        <v>2.675</v>
      </c>
      <c r="M14" s="18">
        <f>'[5]List2'!N24</f>
        <v>6.200000000000001</v>
      </c>
      <c r="N14" s="18">
        <f>'[5]List2'!S24</f>
        <v>6.449999999999999</v>
      </c>
      <c r="O14" s="18">
        <f>'[5]List2'!T24</f>
        <v>0.4</v>
      </c>
      <c r="P14" s="42">
        <f>'[5]List2'!U24</f>
        <v>14.924999999999999</v>
      </c>
      <c r="Q14" s="48">
        <f>'[5]List2'!V24</f>
        <v>31.575000000000003</v>
      </c>
    </row>
    <row r="15" spans="1:17" ht="12.75">
      <c r="A15" s="20">
        <v>5</v>
      </c>
      <c r="B15" s="14" t="str">
        <f>'[5]List1'!B12</f>
        <v>Faboková Dominika</v>
      </c>
      <c r="C15" s="24"/>
      <c r="D15" s="14" t="str">
        <f>'[5]List1'!F12</f>
        <v>Slavia SK Rapid Plzeň</v>
      </c>
      <c r="E15" s="23"/>
      <c r="F15" s="24"/>
      <c r="G15" s="17">
        <f>'[5]List2'!I5</f>
        <v>2.75</v>
      </c>
      <c r="H15" s="18">
        <f>'[5]List2'!N5</f>
        <v>6.300000000000001</v>
      </c>
      <c r="I15" s="18">
        <f>'[5]List2'!S5</f>
        <v>6.9499999999999975</v>
      </c>
      <c r="J15" s="18">
        <f>'[5]List2'!T5</f>
        <v>0</v>
      </c>
      <c r="K15" s="19">
        <f>'[5]List2'!U5</f>
        <v>15.999999999999998</v>
      </c>
      <c r="L15" s="17">
        <f>'[5]List2'!I6</f>
        <v>2</v>
      </c>
      <c r="M15" s="18">
        <f>'[5]List2'!N6</f>
        <v>6.199999999999998</v>
      </c>
      <c r="N15" s="18">
        <f>'[5]List2'!S6</f>
        <v>7.199999999999999</v>
      </c>
      <c r="O15" s="18">
        <f>'[5]List2'!T6</f>
        <v>0</v>
      </c>
      <c r="P15" s="42">
        <f>'[5]List2'!U6</f>
        <v>15.399999999999999</v>
      </c>
      <c r="Q15" s="48">
        <f>'[5]List2'!V6</f>
        <v>31.4</v>
      </c>
    </row>
    <row r="16" spans="1:17" ht="12.75">
      <c r="A16" s="20">
        <v>6</v>
      </c>
      <c r="B16" s="14" t="str">
        <f>'[5]List1'!B23</f>
        <v>Vodičková Milena</v>
      </c>
      <c r="C16" s="22"/>
      <c r="D16" s="14" t="str">
        <f>'[5]List1'!F23</f>
        <v>TJ Sokol Hodkovičky</v>
      </c>
      <c r="E16" s="21"/>
      <c r="F16" s="22"/>
      <c r="G16" s="17">
        <f>'[5]List2'!I27</f>
        <v>2.6</v>
      </c>
      <c r="H16" s="18">
        <f>'[5]List2'!N27</f>
        <v>6.249999999999998</v>
      </c>
      <c r="I16" s="18">
        <f>'[5]List2'!S27</f>
        <v>7.1000000000000005</v>
      </c>
      <c r="J16" s="18">
        <f>'[5]List2'!T27</f>
        <v>0</v>
      </c>
      <c r="K16" s="19">
        <f>'[5]List2'!U27</f>
        <v>15.95</v>
      </c>
      <c r="L16" s="17">
        <f>'[5]List2'!I28</f>
        <v>2.4</v>
      </c>
      <c r="M16" s="18">
        <f>'[5]List2'!N28</f>
        <v>6.050000000000001</v>
      </c>
      <c r="N16" s="18">
        <f>'[5]List2'!S28</f>
        <v>6.8</v>
      </c>
      <c r="O16" s="18">
        <f>'[5]List2'!T28</f>
        <v>0</v>
      </c>
      <c r="P16" s="42">
        <f>'[5]List2'!U28</f>
        <v>15.25</v>
      </c>
      <c r="Q16" s="48">
        <f>'[5]List2'!V28</f>
        <v>31.2</v>
      </c>
    </row>
    <row r="17" spans="1:17" ht="12.75">
      <c r="A17" s="20">
        <v>7</v>
      </c>
      <c r="B17" s="14" t="str">
        <f>'[5]List1'!B15</f>
        <v>Uvírová Magdalena</v>
      </c>
      <c r="C17" s="24"/>
      <c r="D17" s="14" t="str">
        <f>'[5]List1'!F15</f>
        <v>TJ Spartak Přerov</v>
      </c>
      <c r="E17" s="23"/>
      <c r="F17" s="24"/>
      <c r="G17" s="17">
        <f>'[5]List2'!I11</f>
        <v>1.5499999999999998</v>
      </c>
      <c r="H17" s="18">
        <f>'[5]List2'!N11</f>
        <v>5.550000000000001</v>
      </c>
      <c r="I17" s="18">
        <f>'[5]List2'!S11</f>
        <v>5.75</v>
      </c>
      <c r="J17" s="18">
        <f>'[5]List2'!T11</f>
        <v>0.4</v>
      </c>
      <c r="K17" s="19">
        <f>'[5]List2'!U11</f>
        <v>12.450000000000001</v>
      </c>
      <c r="L17" s="17">
        <f>'[5]List2'!I12</f>
        <v>2.875</v>
      </c>
      <c r="M17" s="18">
        <f>'[5]List2'!N12</f>
        <v>6.300000000000001</v>
      </c>
      <c r="N17" s="18">
        <f>'[5]List2'!S12</f>
        <v>6.950000000000001</v>
      </c>
      <c r="O17" s="18">
        <f>'[5]List2'!T12</f>
        <v>0</v>
      </c>
      <c r="P17" s="42">
        <f>'[5]List2'!U12</f>
        <v>16.125</v>
      </c>
      <c r="Q17" s="48">
        <f>'[5]List2'!V12</f>
        <v>28.575000000000003</v>
      </c>
    </row>
    <row r="18" spans="1:17" ht="12.75">
      <c r="A18" s="20">
        <v>8</v>
      </c>
      <c r="B18" s="14" t="str">
        <f>'[5]List1'!B11</f>
        <v>Nováková Kateřina</v>
      </c>
      <c r="C18" s="22"/>
      <c r="D18" s="14" t="str">
        <f>'[5]List1'!F11</f>
        <v>Slavia SK Rapid Plzeň</v>
      </c>
      <c r="E18" s="21"/>
      <c r="F18" s="22"/>
      <c r="G18" s="17">
        <f>'[5]List2'!I3</f>
        <v>1.875</v>
      </c>
      <c r="H18" s="18">
        <f>'[5]List2'!N3</f>
        <v>5.549999999999999</v>
      </c>
      <c r="I18" s="18">
        <f>'[5]List2'!S3</f>
        <v>6.200000000000001</v>
      </c>
      <c r="J18" s="18">
        <f>'[5]List2'!T3</f>
        <v>0</v>
      </c>
      <c r="K18" s="19">
        <f>'[5]List2'!U3</f>
        <v>13.625</v>
      </c>
      <c r="L18" s="17">
        <f>'[5]List2'!I4</f>
        <v>1.9999999999999998</v>
      </c>
      <c r="M18" s="18">
        <f>'[5]List2'!N4</f>
        <v>5.95</v>
      </c>
      <c r="N18" s="18">
        <f>'[5]List2'!S4</f>
        <v>6.549999999999999</v>
      </c>
      <c r="O18" s="18">
        <f>'[5]List2'!T4</f>
        <v>0</v>
      </c>
      <c r="P18" s="42">
        <f>'[5]List2'!U4</f>
        <v>14.5</v>
      </c>
      <c r="Q18" s="48">
        <f>'[5]List2'!V4</f>
        <v>28.125</v>
      </c>
    </row>
    <row r="19" spans="1:17" ht="12.75">
      <c r="A19" s="20">
        <v>9</v>
      </c>
      <c r="B19" s="14" t="str">
        <f>'[5]List1'!B14</f>
        <v>Krausová Kristýna</v>
      </c>
      <c r="C19" s="24"/>
      <c r="D19" s="14" t="str">
        <f>'[5]List1'!F14</f>
        <v>GSK Tábor</v>
      </c>
      <c r="E19" s="23"/>
      <c r="F19" s="24"/>
      <c r="G19" s="17">
        <f>'[5]List2'!I9</f>
        <v>1.25</v>
      </c>
      <c r="H19" s="18">
        <f>'[5]List2'!N9</f>
        <v>6.000000000000001</v>
      </c>
      <c r="I19" s="18">
        <f>'[5]List2'!S9</f>
        <v>6.35</v>
      </c>
      <c r="J19" s="18">
        <f>'[5]List2'!T9</f>
        <v>0</v>
      </c>
      <c r="K19" s="19">
        <f>'[5]List2'!U9</f>
        <v>13.600000000000001</v>
      </c>
      <c r="L19" s="17">
        <f>'[5]List2'!I10</f>
        <v>1.975</v>
      </c>
      <c r="M19" s="18">
        <f>'[5]List2'!N10</f>
        <v>5.8</v>
      </c>
      <c r="N19" s="18">
        <f>'[5]List2'!S10</f>
        <v>6.299999999999999</v>
      </c>
      <c r="O19" s="18">
        <f>'[5]List2'!T10</f>
        <v>0.2</v>
      </c>
      <c r="P19" s="42">
        <f>'[5]List2'!U10</f>
        <v>13.875</v>
      </c>
      <c r="Q19" s="48">
        <f>'[5]List2'!V10</f>
        <v>27.475</v>
      </c>
    </row>
    <row r="20" spans="1:17" ht="12.75">
      <c r="A20" s="20">
        <v>10</v>
      </c>
      <c r="B20" s="14" t="str">
        <f>'[5]List1'!B17</f>
        <v>Radová Barbora</v>
      </c>
      <c r="C20" s="22"/>
      <c r="D20" s="14" t="str">
        <f>'[5]List1'!F17</f>
        <v>MG TJ Slavoj Plzeň</v>
      </c>
      <c r="E20" s="21"/>
      <c r="F20" s="22"/>
      <c r="G20" s="17">
        <f>'[5]List2'!I15</f>
        <v>1.7499999999999998</v>
      </c>
      <c r="H20" s="18">
        <f>'[5]List2'!N15</f>
        <v>5.299999999999999</v>
      </c>
      <c r="I20" s="18">
        <f>'[5]List2'!S15</f>
        <v>6</v>
      </c>
      <c r="J20" s="18">
        <f>'[5]List2'!T15</f>
        <v>0</v>
      </c>
      <c r="K20" s="19">
        <f>'[5]List2'!U15</f>
        <v>13.049999999999999</v>
      </c>
      <c r="L20" s="17">
        <f>'[5]List2'!I16</f>
        <v>1.7500000000000002</v>
      </c>
      <c r="M20" s="18">
        <f>'[5]List2'!N16</f>
        <v>5.599999999999999</v>
      </c>
      <c r="N20" s="18">
        <f>'[5]List2'!S16</f>
        <v>6.300000000000002</v>
      </c>
      <c r="O20" s="18">
        <f>'[5]List2'!T16</f>
        <v>0</v>
      </c>
      <c r="P20" s="42">
        <f>'[5]List2'!U16</f>
        <v>13.65</v>
      </c>
      <c r="Q20" s="48">
        <f>'[5]List2'!V16</f>
        <v>26.7</v>
      </c>
    </row>
    <row r="21" spans="1:17" ht="13.5" thickBot="1">
      <c r="A21" s="25">
        <v>11</v>
      </c>
      <c r="B21" s="26" t="str">
        <f>'[5]List1'!B16</f>
        <v>Prýcová Natálie</v>
      </c>
      <c r="C21" s="31"/>
      <c r="D21" s="26" t="str">
        <f>'[5]List1'!F16</f>
        <v>MG TJ Slavoj Plzeň</v>
      </c>
      <c r="E21" s="30"/>
      <c r="F21" s="31"/>
      <c r="G21" s="32">
        <f>'[5]List2'!I13</f>
        <v>0.9</v>
      </c>
      <c r="H21" s="33">
        <f>'[5]List2'!N13</f>
        <v>5.15</v>
      </c>
      <c r="I21" s="33">
        <f>'[5]List2'!S13</f>
        <v>5.65</v>
      </c>
      <c r="J21" s="33">
        <f>'[5]List2'!T13</f>
        <v>0</v>
      </c>
      <c r="K21" s="34">
        <f>'[5]List2'!U13</f>
        <v>11.700000000000001</v>
      </c>
      <c r="L21" s="32">
        <f>'[5]List2'!I14</f>
        <v>0.95</v>
      </c>
      <c r="M21" s="33">
        <f>'[5]List2'!N14</f>
        <v>5.200000000000001</v>
      </c>
      <c r="N21" s="33">
        <f>'[5]List2'!S14</f>
        <v>6</v>
      </c>
      <c r="O21" s="33">
        <f>'[5]List2'!T14</f>
        <v>0</v>
      </c>
      <c r="P21" s="45">
        <f>'[5]List2'!U14</f>
        <v>12.150000000000002</v>
      </c>
      <c r="Q21" s="49">
        <f>'[5]List2'!V14</f>
        <v>23.85</v>
      </c>
    </row>
  </sheetData>
  <sheetProtection/>
  <mergeCells count="4">
    <mergeCell ref="B9:C9"/>
    <mergeCell ref="D9:F9"/>
    <mergeCell ref="G9:K9"/>
    <mergeCell ref="L9:P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4" width="1.7109375" style="0" customWidth="1"/>
    <col min="7" max="7" width="6.7109375" style="0" customWidth="1"/>
    <col min="8" max="8" width="7.00390625" style="0" customWidth="1"/>
    <col min="9" max="9" width="7.281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6.7109375" style="0" customWidth="1"/>
    <col min="14" max="15" width="7.140625" style="0" customWidth="1"/>
    <col min="16" max="17" width="6.8515625" style="0" customWidth="1"/>
  </cols>
  <sheetData>
    <row r="1" ht="20.25">
      <c r="B1" s="1" t="s">
        <v>0</v>
      </c>
    </row>
    <row r="3" ht="26.25">
      <c r="B3" s="2" t="str">
        <f>'[6]List1'!B3</f>
        <v>TÁBORSKÝ  POHÁR</v>
      </c>
    </row>
    <row r="5" ht="15.75">
      <c r="B5" s="3" t="str">
        <f>'[6]List1'!B5</f>
        <v>2.června 2012</v>
      </c>
    </row>
    <row r="6" ht="15.75">
      <c r="B6" s="3"/>
    </row>
    <row r="7" ht="15.75">
      <c r="B7" s="4" t="str">
        <f>'[6]List1'!B7</f>
        <v>6. kategorie</v>
      </c>
    </row>
    <row r="8" ht="13.5" thickBot="1"/>
    <row r="9" spans="1:17" ht="13.5" thickBot="1">
      <c r="A9" s="5"/>
      <c r="B9" s="50" t="s">
        <v>1</v>
      </c>
      <c r="C9" s="52"/>
      <c r="D9" s="50" t="s">
        <v>2</v>
      </c>
      <c r="E9" s="51"/>
      <c r="F9" s="52"/>
      <c r="G9" s="56" t="str">
        <f>'[6]List1'!I9</f>
        <v>Libovolné náčiní</v>
      </c>
      <c r="H9" s="57"/>
      <c r="I9" s="57"/>
      <c r="J9" s="57"/>
      <c r="K9" s="58"/>
      <c r="L9" s="53" t="str">
        <f>'[6]List1'!N9</f>
        <v>Libovolné náčiní</v>
      </c>
      <c r="M9" s="54"/>
      <c r="N9" s="54"/>
      <c r="O9" s="54"/>
      <c r="P9" s="59"/>
      <c r="Q9" s="39" t="s">
        <v>12</v>
      </c>
    </row>
    <row r="10" spans="1:17" ht="13.5" thickBot="1">
      <c r="A10" s="6"/>
      <c r="B10" s="7"/>
      <c r="C10" s="9"/>
      <c r="D10" s="7"/>
      <c r="E10" s="8"/>
      <c r="F10" s="9"/>
      <c r="G10" s="10" t="s">
        <v>4</v>
      </c>
      <c r="H10" s="11" t="s">
        <v>5</v>
      </c>
      <c r="I10" s="11" t="s">
        <v>6</v>
      </c>
      <c r="J10" s="11" t="s">
        <v>7</v>
      </c>
      <c r="K10" s="12" t="s">
        <v>8</v>
      </c>
      <c r="L10" s="10" t="s">
        <v>4</v>
      </c>
      <c r="M10" s="11" t="s">
        <v>5</v>
      </c>
      <c r="N10" s="11" t="s">
        <v>6</v>
      </c>
      <c r="O10" s="11" t="s">
        <v>7</v>
      </c>
      <c r="P10" s="40" t="s">
        <v>8</v>
      </c>
      <c r="Q10" s="41" t="s">
        <v>13</v>
      </c>
    </row>
    <row r="11" spans="1:17" ht="12.75">
      <c r="A11" s="13">
        <v>1</v>
      </c>
      <c r="B11" s="14" t="str">
        <f>'[6]List1'!B19</f>
        <v>Šlosarová Michaela</v>
      </c>
      <c r="C11" s="16"/>
      <c r="D11" s="14" t="str">
        <f>'[6]List1'!F19</f>
        <v>TJ Spartak Přerov</v>
      </c>
      <c r="E11" s="15"/>
      <c r="F11" s="16"/>
      <c r="G11" s="17">
        <f>'[6]List2'!I19</f>
        <v>3.925</v>
      </c>
      <c r="H11" s="18">
        <f>'[6]List2'!N19</f>
        <v>6.449999999999999</v>
      </c>
      <c r="I11" s="18">
        <f>'[6]List2'!S19</f>
        <v>7.200000000000001</v>
      </c>
      <c r="J11" s="18">
        <f>'[6]List2'!T19</f>
        <v>0</v>
      </c>
      <c r="K11" s="19">
        <f>'[6]List2'!U19</f>
        <v>17.575000000000003</v>
      </c>
      <c r="L11" s="17">
        <f>'[6]List2'!I20</f>
        <v>4.15</v>
      </c>
      <c r="M11" s="18">
        <f>'[6]List2'!N20</f>
        <v>6.749999999999999</v>
      </c>
      <c r="N11" s="18">
        <f>'[6]List2'!S20</f>
        <v>7.35</v>
      </c>
      <c r="O11" s="18">
        <f>'[6]List2'!T20</f>
        <v>0</v>
      </c>
      <c r="P11" s="42">
        <f>'[6]List2'!U20</f>
        <v>18.25</v>
      </c>
      <c r="Q11" s="47">
        <f>'[6]List2'!V20</f>
        <v>35.825</v>
      </c>
    </row>
    <row r="12" spans="1:17" ht="12.75">
      <c r="A12" s="20">
        <v>2</v>
      </c>
      <c r="B12" s="14" t="str">
        <f>'[6]List1'!B15</f>
        <v>Ševčíková Tereza</v>
      </c>
      <c r="C12" s="22"/>
      <c r="D12" s="14" t="str">
        <f>'[6]List1'!F15</f>
        <v>GSK Tábor</v>
      </c>
      <c r="E12" s="21"/>
      <c r="F12" s="22"/>
      <c r="G12" s="17">
        <f>'[6]List2'!I11</f>
        <v>2.725</v>
      </c>
      <c r="H12" s="18">
        <f>'[6]List2'!N11</f>
        <v>6.5</v>
      </c>
      <c r="I12" s="18">
        <f>'[6]List2'!S11</f>
        <v>6.3999999999999995</v>
      </c>
      <c r="J12" s="18">
        <f>'[6]List2'!T11</f>
        <v>0</v>
      </c>
      <c r="K12" s="19">
        <f>'[6]List2'!U11</f>
        <v>15.625</v>
      </c>
      <c r="L12" s="17">
        <f>'[6]List2'!I12</f>
        <v>3.2750000000000004</v>
      </c>
      <c r="M12" s="18">
        <f>'[6]List2'!N12</f>
        <v>6.450000000000001</v>
      </c>
      <c r="N12" s="18">
        <f>'[6]List2'!S12</f>
        <v>6.850000000000001</v>
      </c>
      <c r="O12" s="18">
        <f>'[6]List2'!T12</f>
        <v>0</v>
      </c>
      <c r="P12" s="42">
        <f>'[6]List2'!U12</f>
        <v>16.575000000000003</v>
      </c>
      <c r="Q12" s="48">
        <f>'[6]List2'!V12</f>
        <v>32.2</v>
      </c>
    </row>
    <row r="13" spans="1:17" ht="12.75">
      <c r="A13" s="20">
        <v>3</v>
      </c>
      <c r="B13" s="14" t="str">
        <f>'[6]List1'!B18</f>
        <v>Burdová Michaela</v>
      </c>
      <c r="C13" s="24"/>
      <c r="D13" s="14" t="str">
        <f>'[6]List1'!F18</f>
        <v>Slavia SK Rapid Plzeň</v>
      </c>
      <c r="E13" s="23"/>
      <c r="F13" s="24"/>
      <c r="G13" s="17">
        <f>'[6]List2'!I17</f>
        <v>3.35</v>
      </c>
      <c r="H13" s="18">
        <f>'[6]List2'!N17</f>
        <v>6.249999999999999</v>
      </c>
      <c r="I13" s="18">
        <f>'[6]List2'!S17</f>
        <v>6.650000000000001</v>
      </c>
      <c r="J13" s="18">
        <f>'[6]List2'!T17</f>
        <v>0.4</v>
      </c>
      <c r="K13" s="19">
        <f>'[6]List2'!U17</f>
        <v>15.85</v>
      </c>
      <c r="L13" s="17">
        <f>'[6]List2'!I18</f>
        <v>3.775</v>
      </c>
      <c r="M13" s="18">
        <f>'[6]List2'!N18</f>
        <v>6.200000000000002</v>
      </c>
      <c r="N13" s="18">
        <f>'[6]List2'!S18</f>
        <v>6.4</v>
      </c>
      <c r="O13" s="18">
        <f>'[6]List2'!T18</f>
        <v>0.2</v>
      </c>
      <c r="P13" s="42">
        <f>'[6]List2'!U18</f>
        <v>16.175</v>
      </c>
      <c r="Q13" s="48">
        <f>'[6]List2'!V18</f>
        <v>32.025</v>
      </c>
    </row>
    <row r="14" spans="1:17" ht="12.75">
      <c r="A14" s="20">
        <v>4</v>
      </c>
      <c r="B14" s="14" t="str">
        <f>'[6]List1'!B12</f>
        <v>Platzová Daniela</v>
      </c>
      <c r="C14" s="22"/>
      <c r="D14" s="14" t="str">
        <f>'[6]List1'!F12</f>
        <v>Slavia SK Rapid Plzeň</v>
      </c>
      <c r="E14" s="21"/>
      <c r="F14" s="22"/>
      <c r="G14" s="17">
        <f>'[6]List2'!I5</f>
        <v>3.6000000000000005</v>
      </c>
      <c r="H14" s="18">
        <f>'[6]List2'!N5</f>
        <v>6.100000000000001</v>
      </c>
      <c r="I14" s="18">
        <f>'[6]List2'!S5</f>
        <v>6.6</v>
      </c>
      <c r="J14" s="18">
        <f>'[6]List2'!T5</f>
        <v>0</v>
      </c>
      <c r="K14" s="19">
        <f>'[6]List2'!U5</f>
        <v>16.300000000000004</v>
      </c>
      <c r="L14" s="17">
        <f>'[6]List2'!I6</f>
        <v>2.65</v>
      </c>
      <c r="M14" s="18">
        <f>'[6]List2'!N6</f>
        <v>6.35</v>
      </c>
      <c r="N14" s="18">
        <f>'[6]List2'!S6</f>
        <v>6.7</v>
      </c>
      <c r="O14" s="18">
        <f>'[6]List2'!T6</f>
        <v>0</v>
      </c>
      <c r="P14" s="42">
        <f>'[6]List2'!U6</f>
        <v>15.7</v>
      </c>
      <c r="Q14" s="48">
        <f>'[6]List2'!V6</f>
        <v>32</v>
      </c>
    </row>
    <row r="15" spans="1:17" ht="12.75">
      <c r="A15" s="20">
        <v>5</v>
      </c>
      <c r="B15" s="14" t="str">
        <f>'[6]List1'!B11</f>
        <v>Bernatová Kristina</v>
      </c>
      <c r="C15" s="24"/>
      <c r="D15" s="14" t="str">
        <f>'[6]List1'!F11</f>
        <v>TJ Slavia Karlovy Vary</v>
      </c>
      <c r="E15" s="23"/>
      <c r="F15" s="24"/>
      <c r="G15" s="17">
        <f>'[6]List2'!I3</f>
        <v>3.0500000000000003</v>
      </c>
      <c r="H15" s="18">
        <f>'[6]List2'!N3</f>
        <v>6.500000000000001</v>
      </c>
      <c r="I15" s="18">
        <f>'[6]List2'!S3</f>
        <v>6.550000000000002</v>
      </c>
      <c r="J15" s="18">
        <f>'[6]List2'!T3</f>
        <v>0</v>
      </c>
      <c r="K15" s="19">
        <f>'[6]List2'!U3</f>
        <v>16.1</v>
      </c>
      <c r="L15" s="17">
        <f>'[6]List2'!I4</f>
        <v>2.5999999999999996</v>
      </c>
      <c r="M15" s="18">
        <f>'[6]List2'!N4</f>
        <v>6.1000000000000005</v>
      </c>
      <c r="N15" s="18">
        <f>'[6]List2'!S4</f>
        <v>6.4</v>
      </c>
      <c r="O15" s="18">
        <f>'[6]List2'!T4</f>
        <v>0</v>
      </c>
      <c r="P15" s="42">
        <f>'[6]List2'!U4</f>
        <v>15.1</v>
      </c>
      <c r="Q15" s="48">
        <f>'[6]List2'!V4</f>
        <v>31.200000000000003</v>
      </c>
    </row>
    <row r="16" spans="1:17" ht="12.75">
      <c r="A16" s="20">
        <v>6</v>
      </c>
      <c r="B16" s="14" t="str">
        <f>'[6]List1'!B17</f>
        <v>Rubášová Zuzana</v>
      </c>
      <c r="C16" s="22"/>
      <c r="D16" s="14" t="str">
        <f>'[6]List1'!F17</f>
        <v>TJ Slavia Karlovy Vary</v>
      </c>
      <c r="E16" s="21"/>
      <c r="F16" s="22"/>
      <c r="G16" s="17">
        <f>'[6]List2'!I15</f>
        <v>2.7</v>
      </c>
      <c r="H16" s="18">
        <f>'[6]List2'!N15</f>
        <v>6.4</v>
      </c>
      <c r="I16" s="18">
        <f>'[6]List2'!S15</f>
        <v>6.7</v>
      </c>
      <c r="J16" s="18">
        <f>'[6]List2'!T15</f>
        <v>0</v>
      </c>
      <c r="K16" s="19">
        <f>'[6]List2'!U15</f>
        <v>15.8</v>
      </c>
      <c r="L16" s="17">
        <f>'[6]List2'!I16</f>
        <v>2.6500000000000004</v>
      </c>
      <c r="M16" s="18">
        <f>'[6]List2'!N16</f>
        <v>6.049999999999999</v>
      </c>
      <c r="N16" s="18">
        <f>'[6]List2'!S16</f>
        <v>6.700000000000001</v>
      </c>
      <c r="O16" s="18">
        <f>'[6]List2'!T16</f>
        <v>0</v>
      </c>
      <c r="P16" s="42">
        <f>'[6]List2'!U16</f>
        <v>15.4</v>
      </c>
      <c r="Q16" s="48">
        <f>'[6]List2'!V16</f>
        <v>31.200000000000003</v>
      </c>
    </row>
    <row r="17" spans="1:17" ht="12.75">
      <c r="A17" s="20">
        <v>7</v>
      </c>
      <c r="B17" s="14" t="str">
        <f>'[6]List1'!B13</f>
        <v>Seidlerová Vendula</v>
      </c>
      <c r="C17" s="24"/>
      <c r="D17" s="14" t="str">
        <f>'[6]List1'!F13</f>
        <v>TJ Žďár nad Sázavou</v>
      </c>
      <c r="E17" s="23"/>
      <c r="F17" s="24"/>
      <c r="G17" s="17">
        <f>'[6]List2'!I7</f>
        <v>2.45</v>
      </c>
      <c r="H17" s="18">
        <f>'[6]List2'!N7</f>
        <v>6.299999999999999</v>
      </c>
      <c r="I17" s="18">
        <f>'[6]List2'!S7</f>
        <v>6.6499999999999995</v>
      </c>
      <c r="J17" s="18">
        <f>'[6]List2'!T7</f>
        <v>0</v>
      </c>
      <c r="K17" s="19">
        <f>'[6]List2'!U7</f>
        <v>15.399999999999999</v>
      </c>
      <c r="L17" s="17">
        <f>'[6]List2'!I8</f>
        <v>2.075</v>
      </c>
      <c r="M17" s="18">
        <f>'[6]List2'!N8</f>
        <v>6.049999999999999</v>
      </c>
      <c r="N17" s="18">
        <f>'[6]List2'!S8</f>
        <v>6.650000000000001</v>
      </c>
      <c r="O17" s="18">
        <f>'[6]List2'!T8</f>
        <v>0</v>
      </c>
      <c r="P17" s="42">
        <f>'[6]List2'!U8</f>
        <v>14.775000000000002</v>
      </c>
      <c r="Q17" s="48">
        <f>'[6]List2'!V8</f>
        <v>30.175</v>
      </c>
    </row>
    <row r="18" spans="1:17" ht="12.75">
      <c r="A18" s="20">
        <v>8</v>
      </c>
      <c r="B18" s="14" t="str">
        <f>'[6]List1'!B14</f>
        <v>Špičková Anna</v>
      </c>
      <c r="C18" s="22"/>
      <c r="D18" s="14" t="str">
        <f>'[6]List1'!F14</f>
        <v>TJ Slavia Karlovy Vary</v>
      </c>
      <c r="E18" s="21"/>
      <c r="F18" s="22"/>
      <c r="G18" s="17">
        <f>'[6]List2'!I9</f>
        <v>2.55</v>
      </c>
      <c r="H18" s="18">
        <f>'[6]List2'!N9</f>
        <v>6</v>
      </c>
      <c r="I18" s="18">
        <f>'[6]List2'!S9</f>
        <v>6.65</v>
      </c>
      <c r="J18" s="18">
        <f>'[6]List2'!T9</f>
        <v>0</v>
      </c>
      <c r="K18" s="19">
        <f>'[6]List2'!U9</f>
        <v>15.200000000000001</v>
      </c>
      <c r="L18" s="17">
        <f>'[6]List2'!I10</f>
        <v>2.375</v>
      </c>
      <c r="M18" s="18">
        <f>'[6]List2'!N10</f>
        <v>5.950000000000001</v>
      </c>
      <c r="N18" s="18">
        <f>'[6]List2'!S10</f>
        <v>6.299999999999999</v>
      </c>
      <c r="O18" s="18">
        <f>'[6]List2'!T10</f>
        <v>0</v>
      </c>
      <c r="P18" s="42">
        <f>'[6]List2'!U10</f>
        <v>14.625</v>
      </c>
      <c r="Q18" s="48">
        <f>'[6]List2'!V10</f>
        <v>29.825000000000003</v>
      </c>
    </row>
    <row r="19" spans="1:17" ht="13.5" thickBot="1">
      <c r="A19" s="25">
        <v>9</v>
      </c>
      <c r="B19" s="26" t="str">
        <f>'[6]List1'!B16</f>
        <v>Fousková Nikol</v>
      </c>
      <c r="C19" s="31"/>
      <c r="D19" s="26" t="str">
        <f>'[6]List1'!F16</f>
        <v>GSK Ústí nad Labem</v>
      </c>
      <c r="E19" s="30"/>
      <c r="F19" s="31"/>
      <c r="G19" s="32">
        <f>'[6]List2'!I13</f>
        <v>2.425</v>
      </c>
      <c r="H19" s="33">
        <f>'[6]List2'!N13</f>
        <v>5.9</v>
      </c>
      <c r="I19" s="33">
        <f>'[6]List2'!S13</f>
        <v>6.199999999999999</v>
      </c>
      <c r="J19" s="33">
        <f>'[6]List2'!T13</f>
        <v>0</v>
      </c>
      <c r="K19" s="34">
        <f>'[6]List2'!U13</f>
        <v>14.524999999999999</v>
      </c>
      <c r="L19" s="32">
        <f>'[6]List2'!I14</f>
        <v>2.45</v>
      </c>
      <c r="M19" s="33">
        <f>'[6]List2'!N14</f>
        <v>6</v>
      </c>
      <c r="N19" s="33">
        <f>'[6]List2'!S14</f>
        <v>6.750000000000001</v>
      </c>
      <c r="O19" s="33">
        <f>'[6]List2'!T14</f>
        <v>0</v>
      </c>
      <c r="P19" s="45">
        <f>'[6]List2'!U14</f>
        <v>15.2</v>
      </c>
      <c r="Q19" s="49">
        <f>'[6]List2'!V14</f>
        <v>29.724999999999998</v>
      </c>
    </row>
  </sheetData>
  <sheetProtection/>
  <mergeCells count="4">
    <mergeCell ref="B9:C9"/>
    <mergeCell ref="D9:F9"/>
    <mergeCell ref="G9:K9"/>
    <mergeCell ref="L9:P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15.8515625" style="0" customWidth="1"/>
    <col min="3" max="3" width="3.28125" style="0" customWidth="1"/>
    <col min="6" max="6" width="2.28125" style="0" customWidth="1"/>
    <col min="7" max="7" width="6.8515625" style="0" customWidth="1"/>
    <col min="8" max="8" width="7.00390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140625" style="0" customWidth="1"/>
    <col min="13" max="14" width="7.00390625" style="0" customWidth="1"/>
    <col min="15" max="15" width="6.8515625" style="0" customWidth="1"/>
    <col min="16" max="17" width="7.00390625" style="0" customWidth="1"/>
  </cols>
  <sheetData>
    <row r="1" ht="20.25">
      <c r="B1" s="1" t="s">
        <v>0</v>
      </c>
    </row>
    <row r="3" ht="26.25">
      <c r="B3" s="2" t="str">
        <f>'[7]List1'!B3</f>
        <v>TÁBORSKÝ  POHÁR</v>
      </c>
    </row>
    <row r="5" ht="15.75">
      <c r="B5" s="3" t="str">
        <f>'[7]List1'!B5</f>
        <v>2.června 2012</v>
      </c>
    </row>
    <row r="6" ht="15.75">
      <c r="B6" s="3"/>
    </row>
    <row r="7" ht="15.75">
      <c r="B7" s="4" t="str">
        <f>'[7]List1'!B7</f>
        <v>7. kategorie</v>
      </c>
    </row>
    <row r="8" ht="13.5" thickBot="1"/>
    <row r="9" spans="1:17" ht="13.5" thickBot="1">
      <c r="A9" s="5"/>
      <c r="B9" s="50" t="s">
        <v>1</v>
      </c>
      <c r="C9" s="52"/>
      <c r="D9" s="50" t="s">
        <v>2</v>
      </c>
      <c r="E9" s="51"/>
      <c r="F9" s="52"/>
      <c r="G9" s="56" t="str">
        <f>'[7]List1'!I9</f>
        <v>Libovolné náčiní</v>
      </c>
      <c r="H9" s="57"/>
      <c r="I9" s="57"/>
      <c r="J9" s="57"/>
      <c r="K9" s="58"/>
      <c r="L9" s="53" t="str">
        <f>'[7]List1'!N9</f>
        <v>Libovolné náčiní</v>
      </c>
      <c r="M9" s="54"/>
      <c r="N9" s="54"/>
      <c r="O9" s="54"/>
      <c r="P9" s="59"/>
      <c r="Q9" s="39" t="s">
        <v>12</v>
      </c>
    </row>
    <row r="10" spans="1:17" ht="13.5" thickBot="1">
      <c r="A10" s="6"/>
      <c r="B10" s="7"/>
      <c r="C10" s="9"/>
      <c r="D10" s="7"/>
      <c r="E10" s="8"/>
      <c r="F10" s="9"/>
      <c r="G10" s="10" t="s">
        <v>4</v>
      </c>
      <c r="H10" s="11" t="s">
        <v>5</v>
      </c>
      <c r="I10" s="11" t="s">
        <v>6</v>
      </c>
      <c r="J10" s="11" t="s">
        <v>7</v>
      </c>
      <c r="K10" s="12" t="s">
        <v>8</v>
      </c>
      <c r="L10" s="10" t="s">
        <v>4</v>
      </c>
      <c r="M10" s="11" t="s">
        <v>5</v>
      </c>
      <c r="N10" s="11" t="s">
        <v>6</v>
      </c>
      <c r="O10" s="11" t="s">
        <v>7</v>
      </c>
      <c r="P10" s="40" t="s">
        <v>8</v>
      </c>
      <c r="Q10" s="41" t="s">
        <v>13</v>
      </c>
    </row>
    <row r="11" spans="1:17" ht="12.75">
      <c r="A11" s="13">
        <v>1</v>
      </c>
      <c r="B11" s="14" t="str">
        <f>'[7]List1'!B13</f>
        <v>Souhradová Kristýna</v>
      </c>
      <c r="C11" s="16"/>
      <c r="D11" s="14" t="str">
        <f>'[7]List1'!F13</f>
        <v>RG Proactive Milevsko</v>
      </c>
      <c r="E11" s="15"/>
      <c r="F11" s="16"/>
      <c r="G11" s="17">
        <f>'[7]List2'!I7</f>
        <v>4.425</v>
      </c>
      <c r="H11" s="18">
        <f>'[7]List2'!N7</f>
        <v>7</v>
      </c>
      <c r="I11" s="18">
        <f>'[7]List2'!S7</f>
        <v>7.499999999999999</v>
      </c>
      <c r="J11" s="18">
        <f>'[7]List2'!T7</f>
        <v>0</v>
      </c>
      <c r="K11" s="19">
        <f>'[7]List2'!U7</f>
        <v>18.925</v>
      </c>
      <c r="L11" s="17">
        <f>'[7]List2'!I8</f>
        <v>4.2</v>
      </c>
      <c r="M11" s="18">
        <f>'[7]List2'!N8</f>
        <v>6.950000000000001</v>
      </c>
      <c r="N11" s="18">
        <f>'[7]List2'!S8</f>
        <v>7.3999999999999995</v>
      </c>
      <c r="O11" s="18">
        <f>'[7]List2'!T8</f>
        <v>0</v>
      </c>
      <c r="P11" s="42">
        <f>'[7]List2'!U8</f>
        <v>18.55</v>
      </c>
      <c r="Q11" s="47">
        <f>'[7]List2'!V8</f>
        <v>37.475</v>
      </c>
    </row>
    <row r="12" spans="1:17" ht="12.75">
      <c r="A12" s="20">
        <v>2</v>
      </c>
      <c r="B12" s="14" t="str">
        <f>'[7]List1'!B17</f>
        <v>Svobodová Eliška</v>
      </c>
      <c r="C12" s="22"/>
      <c r="D12" s="14" t="str">
        <f>'[7]List1'!F17</f>
        <v>TJ Žďár nad Sázavou</v>
      </c>
      <c r="E12" s="21"/>
      <c r="F12" s="22"/>
      <c r="G12" s="17">
        <f>'[7]List2'!I15</f>
        <v>3.95</v>
      </c>
      <c r="H12" s="18">
        <f>'[7]List2'!N15</f>
        <v>7.350000000000001</v>
      </c>
      <c r="I12" s="18">
        <f>'[7]List2'!S15</f>
        <v>8.05</v>
      </c>
      <c r="J12" s="18">
        <f>'[7]List2'!T15</f>
        <v>0</v>
      </c>
      <c r="K12" s="19">
        <f>'[7]List2'!U15</f>
        <v>19.35</v>
      </c>
      <c r="L12" s="17">
        <f>'[7]List2'!I16</f>
        <v>3.875</v>
      </c>
      <c r="M12" s="18">
        <f>'[7]List2'!N16</f>
        <v>6.849999999999999</v>
      </c>
      <c r="N12" s="18">
        <f>'[7]List2'!S16</f>
        <v>7.1</v>
      </c>
      <c r="O12" s="18">
        <f>'[7]List2'!T16</f>
        <v>0</v>
      </c>
      <c r="P12" s="42">
        <f>'[7]List2'!U16</f>
        <v>17.824999999999996</v>
      </c>
      <c r="Q12" s="48">
        <f>'[7]List2'!V16</f>
        <v>37.175</v>
      </c>
    </row>
    <row r="13" spans="1:17" ht="12.75">
      <c r="A13" s="20">
        <v>3</v>
      </c>
      <c r="B13" s="14" t="str">
        <f>'[7]List1'!B21</f>
        <v>Korytová Ludmila</v>
      </c>
      <c r="C13" s="24"/>
      <c r="D13" s="14" t="str">
        <f>'[7]List1'!F21</f>
        <v>RG Proactive Milevsko</v>
      </c>
      <c r="E13" s="23"/>
      <c r="F13" s="24"/>
      <c r="G13" s="17">
        <f>'[7]List2'!I23</f>
        <v>3.1750000000000003</v>
      </c>
      <c r="H13" s="18">
        <f>'[7]List2'!N23</f>
        <v>6.749999999999998</v>
      </c>
      <c r="I13" s="18">
        <f>'[7]List2'!S23</f>
        <v>7.15</v>
      </c>
      <c r="J13" s="18">
        <f>'[7]List2'!T23</f>
        <v>0</v>
      </c>
      <c r="K13" s="19">
        <f>'[7]List2'!U23</f>
        <v>17.075</v>
      </c>
      <c r="L13" s="17">
        <f>'[7]List2'!I24</f>
        <v>3.925</v>
      </c>
      <c r="M13" s="18">
        <f>'[7]List2'!N24</f>
        <v>7.15</v>
      </c>
      <c r="N13" s="18">
        <f>'[7]List2'!S24</f>
        <v>7.75</v>
      </c>
      <c r="O13" s="18">
        <f>'[7]List2'!T24</f>
        <v>0</v>
      </c>
      <c r="P13" s="42">
        <f>'[7]List2'!U24</f>
        <v>18.825</v>
      </c>
      <c r="Q13" s="48">
        <f>'[7]List2'!V24</f>
        <v>35.9</v>
      </c>
    </row>
    <row r="14" spans="1:17" ht="12.75">
      <c r="A14" s="20">
        <v>4</v>
      </c>
      <c r="B14" s="14" t="str">
        <f>'[7]List1'!B26</f>
        <v>Opletalová Eliška</v>
      </c>
      <c r="C14" s="22"/>
      <c r="D14" s="14" t="str">
        <f>'[7]List1'!F26</f>
        <v>TJ Spartak Přerov</v>
      </c>
      <c r="E14" s="21"/>
      <c r="F14" s="22"/>
      <c r="G14" s="17">
        <f>'[7]List2'!I33</f>
        <v>4.175</v>
      </c>
      <c r="H14" s="18">
        <f>'[7]List2'!N33</f>
        <v>6.800000000000002</v>
      </c>
      <c r="I14" s="18">
        <f>'[7]List2'!S33</f>
        <v>6.999999999999999</v>
      </c>
      <c r="J14" s="18">
        <f>'[7]List2'!T33</f>
        <v>0</v>
      </c>
      <c r="K14" s="19">
        <f>'[7]List2'!U33</f>
        <v>17.975</v>
      </c>
      <c r="L14" s="17">
        <f>'[7]List2'!I34</f>
        <v>3.2750000000000004</v>
      </c>
      <c r="M14" s="18">
        <f>'[7]List2'!N34</f>
        <v>6.549999999999999</v>
      </c>
      <c r="N14" s="18">
        <f>'[7]List2'!S34</f>
        <v>7.1</v>
      </c>
      <c r="O14" s="18">
        <f>'[7]List2'!T34</f>
        <v>0</v>
      </c>
      <c r="P14" s="42">
        <f>'[7]List2'!U34</f>
        <v>16.924999999999997</v>
      </c>
      <c r="Q14" s="48">
        <f>'[7]List2'!V34</f>
        <v>34.9</v>
      </c>
    </row>
    <row r="15" spans="1:17" ht="12.75">
      <c r="A15" s="20">
        <v>5</v>
      </c>
      <c r="B15" s="14" t="str">
        <f>'[7]List1'!B11</f>
        <v>Hanušová Kateřina</v>
      </c>
      <c r="C15" s="24"/>
      <c r="D15" s="14" t="str">
        <f>'[7]List1'!F11</f>
        <v>GSK Ústí nad Labem</v>
      </c>
      <c r="E15" s="23"/>
      <c r="F15" s="24"/>
      <c r="G15" s="17">
        <f>'[7]List2'!I3</f>
        <v>3.4000000000000004</v>
      </c>
      <c r="H15" s="18">
        <f>'[7]List2'!N3</f>
        <v>6.800000000000001</v>
      </c>
      <c r="I15" s="18">
        <f>'[7]List2'!S3</f>
        <v>7.049999999999999</v>
      </c>
      <c r="J15" s="18">
        <f>'[7]List2'!T3</f>
        <v>0</v>
      </c>
      <c r="K15" s="19">
        <f>'[7]List2'!U3</f>
        <v>17.25</v>
      </c>
      <c r="L15" s="17">
        <f>'[7]List2'!I4</f>
        <v>3.1999999999999997</v>
      </c>
      <c r="M15" s="18">
        <f>'[7]List2'!N4</f>
        <v>6.749999999999999</v>
      </c>
      <c r="N15" s="18">
        <f>'[7]List2'!S4</f>
        <v>6.799999999999999</v>
      </c>
      <c r="O15" s="18">
        <f>'[7]List2'!T4</f>
        <v>0</v>
      </c>
      <c r="P15" s="42">
        <f>'[7]List2'!U4</f>
        <v>16.75</v>
      </c>
      <c r="Q15" s="48">
        <f>'[7]List2'!V4</f>
        <v>34</v>
      </c>
    </row>
    <row r="16" spans="1:17" ht="12.75">
      <c r="A16" s="20">
        <v>6</v>
      </c>
      <c r="B16" s="14" t="str">
        <f>'[7]List1'!B19</f>
        <v>Vališová Veronika</v>
      </c>
      <c r="C16" s="22"/>
      <c r="D16" s="14" t="str">
        <f>'[7]List1'!F19</f>
        <v>GSK Tábor</v>
      </c>
      <c r="E16" s="21"/>
      <c r="F16" s="22"/>
      <c r="G16" s="17">
        <f>'[7]List2'!I19</f>
        <v>3.075</v>
      </c>
      <c r="H16" s="18">
        <f>'[7]List2'!N19</f>
        <v>6.750000000000001</v>
      </c>
      <c r="I16" s="18">
        <f>'[7]List2'!S19</f>
        <v>7.2</v>
      </c>
      <c r="J16" s="18">
        <f>'[7]List2'!T19</f>
        <v>0</v>
      </c>
      <c r="K16" s="19">
        <f>'[7]List2'!U19</f>
        <v>17.025000000000002</v>
      </c>
      <c r="L16" s="17">
        <f>'[7]List2'!I20</f>
        <v>3.75</v>
      </c>
      <c r="M16" s="18">
        <f>'[7]List2'!N20</f>
        <v>6.500000000000002</v>
      </c>
      <c r="N16" s="18">
        <f>'[7]List2'!S20</f>
        <v>6.6</v>
      </c>
      <c r="O16" s="18">
        <f>'[7]List2'!T20</f>
        <v>0.2</v>
      </c>
      <c r="P16" s="42">
        <f>'[7]List2'!U20</f>
        <v>16.650000000000002</v>
      </c>
      <c r="Q16" s="48">
        <f>'[7]List2'!V20</f>
        <v>33.675000000000004</v>
      </c>
    </row>
    <row r="17" spans="1:17" ht="12.75">
      <c r="A17" s="20">
        <v>7</v>
      </c>
      <c r="B17" s="14" t="str">
        <f>'[7]List1'!B25</f>
        <v>Kocová Kateřina</v>
      </c>
      <c r="C17" s="24"/>
      <c r="D17" s="14" t="str">
        <f>'[7]List1'!F25</f>
        <v>MG TJ Slavoj Plzeň</v>
      </c>
      <c r="E17" s="23"/>
      <c r="F17" s="24"/>
      <c r="G17" s="17">
        <f>'[7]List2'!I31</f>
        <v>3.3249999999999997</v>
      </c>
      <c r="H17" s="18">
        <f>'[7]List2'!N31</f>
        <v>6.45</v>
      </c>
      <c r="I17" s="18">
        <f>'[7]List2'!S31</f>
        <v>7.049999999999998</v>
      </c>
      <c r="J17" s="18">
        <f>'[7]List2'!T31</f>
        <v>0</v>
      </c>
      <c r="K17" s="19">
        <f>'[7]List2'!U31</f>
        <v>16.825</v>
      </c>
      <c r="L17" s="17">
        <f>'[7]List2'!I32</f>
        <v>3.025</v>
      </c>
      <c r="M17" s="18">
        <f>'[7]List2'!N32</f>
        <v>6.549999999999999</v>
      </c>
      <c r="N17" s="18">
        <f>'[7]List2'!S32</f>
        <v>7.05</v>
      </c>
      <c r="O17" s="18">
        <f>'[7]List2'!T32</f>
        <v>0</v>
      </c>
      <c r="P17" s="42">
        <f>'[7]List2'!U32</f>
        <v>16.625</v>
      </c>
      <c r="Q17" s="48">
        <f>'[7]List2'!V32</f>
        <v>33.45</v>
      </c>
    </row>
    <row r="18" spans="1:17" ht="12.75">
      <c r="A18" s="20">
        <v>8</v>
      </c>
      <c r="B18" s="14" t="str">
        <f>'[7]List1'!B20</f>
        <v>Havlíková Adriana</v>
      </c>
      <c r="C18" s="22"/>
      <c r="D18" s="14" t="str">
        <f>'[7]List1'!F20</f>
        <v>RG Proactive Milevsko</v>
      </c>
      <c r="E18" s="21"/>
      <c r="F18" s="22"/>
      <c r="G18" s="17">
        <f>'[7]List2'!I21</f>
        <v>2.35</v>
      </c>
      <c r="H18" s="18">
        <f>'[7]List2'!N21</f>
        <v>6.4</v>
      </c>
      <c r="I18" s="18">
        <f>'[7]List2'!S21</f>
        <v>7.1</v>
      </c>
      <c r="J18" s="18">
        <f>'[7]List2'!T21</f>
        <v>0</v>
      </c>
      <c r="K18" s="19">
        <f>'[7]List2'!U21</f>
        <v>15.85</v>
      </c>
      <c r="L18" s="17">
        <f>'[7]List2'!I22</f>
        <v>3.125</v>
      </c>
      <c r="M18" s="18">
        <f>'[7]List2'!N22</f>
        <v>6.8500000000000005</v>
      </c>
      <c r="N18" s="18">
        <f>'[7]List2'!S22</f>
        <v>7.1</v>
      </c>
      <c r="O18" s="18">
        <f>'[7]List2'!T22</f>
        <v>0</v>
      </c>
      <c r="P18" s="42">
        <f>'[7]List2'!U22</f>
        <v>17.075000000000003</v>
      </c>
      <c r="Q18" s="48">
        <f>'[7]List2'!V22</f>
        <v>32.925000000000004</v>
      </c>
    </row>
    <row r="19" spans="1:17" ht="12.75">
      <c r="A19" s="20">
        <v>9</v>
      </c>
      <c r="B19" s="14" t="str">
        <f>'[7]List1'!B14</f>
        <v>Kozáková Markéta</v>
      </c>
      <c r="C19" s="24"/>
      <c r="D19" s="14" t="str">
        <f>'[7]List1'!F14</f>
        <v>TJ Žďár nad Sázavou</v>
      </c>
      <c r="E19" s="23"/>
      <c r="F19" s="24"/>
      <c r="G19" s="17">
        <f>'[7]List2'!I9</f>
        <v>2.95</v>
      </c>
      <c r="H19" s="18">
        <f>'[7]List2'!N9</f>
        <v>6.550000000000002</v>
      </c>
      <c r="I19" s="18">
        <f>'[7]List2'!S9</f>
        <v>6.8500000000000005</v>
      </c>
      <c r="J19" s="18">
        <f>'[7]List2'!T9</f>
        <v>0</v>
      </c>
      <c r="K19" s="19">
        <f>'[7]List2'!U9</f>
        <v>16.35</v>
      </c>
      <c r="L19" s="17">
        <f>'[7]List2'!I10</f>
        <v>2.225</v>
      </c>
      <c r="M19" s="18">
        <f>'[7]List2'!N10</f>
        <v>6.35</v>
      </c>
      <c r="N19" s="18">
        <f>'[7]List2'!S10</f>
        <v>6.550000000000001</v>
      </c>
      <c r="O19" s="18">
        <f>'[7]List2'!T10</f>
        <v>0</v>
      </c>
      <c r="P19" s="42">
        <f>'[7]List2'!U10</f>
        <v>15.125</v>
      </c>
      <c r="Q19" s="48">
        <f>'[7]List2'!V10</f>
        <v>31.475</v>
      </c>
    </row>
    <row r="20" spans="1:17" ht="12.75">
      <c r="A20" s="20">
        <v>10</v>
      </c>
      <c r="B20" s="14" t="str">
        <f>'[7]List1'!B23</f>
        <v>Jezberová Monika</v>
      </c>
      <c r="C20" s="22"/>
      <c r="D20" s="14" t="str">
        <f>'[7]List1'!F23</f>
        <v>SK Triumf Praha</v>
      </c>
      <c r="E20" s="21"/>
      <c r="F20" s="22"/>
      <c r="G20" s="17">
        <f>'[7]List2'!I27</f>
        <v>2.575</v>
      </c>
      <c r="H20" s="18">
        <f>'[7]List2'!N27</f>
        <v>6.300000000000002</v>
      </c>
      <c r="I20" s="18">
        <f>'[7]List2'!S27</f>
        <v>6.450000000000001</v>
      </c>
      <c r="J20" s="18">
        <f>'[7]List2'!T27</f>
        <v>0</v>
      </c>
      <c r="K20" s="19">
        <f>'[7]List2'!U27</f>
        <v>15.325000000000003</v>
      </c>
      <c r="L20" s="17">
        <f>'[7]List2'!I28</f>
        <v>2.4</v>
      </c>
      <c r="M20" s="18">
        <f>'[7]List2'!N28</f>
        <v>6.200000000000001</v>
      </c>
      <c r="N20" s="18">
        <f>'[7]List2'!S28</f>
        <v>6.85</v>
      </c>
      <c r="O20" s="18">
        <f>'[7]List2'!T28</f>
        <v>0</v>
      </c>
      <c r="P20" s="42">
        <f>'[7]List2'!U28</f>
        <v>15.450000000000001</v>
      </c>
      <c r="Q20" s="48">
        <f>'[7]List2'!V28</f>
        <v>30.775000000000006</v>
      </c>
    </row>
    <row r="21" spans="1:17" ht="12.75">
      <c r="A21" s="20">
        <v>11</v>
      </c>
      <c r="B21" s="14" t="str">
        <f>'[7]List1'!B15</f>
        <v>Čechurová Petra</v>
      </c>
      <c r="C21" s="24"/>
      <c r="D21" s="14" t="str">
        <f>'[7]List1'!F15</f>
        <v>TJ Sokol Plzeň IV</v>
      </c>
      <c r="E21" s="23"/>
      <c r="F21" s="24"/>
      <c r="G21" s="17">
        <f>'[7]List2'!I11</f>
        <v>3.0250000000000004</v>
      </c>
      <c r="H21" s="18">
        <f>'[7]List2'!N11</f>
        <v>6.249999999999999</v>
      </c>
      <c r="I21" s="18">
        <f>'[7]List2'!S11</f>
        <v>6.85</v>
      </c>
      <c r="J21" s="18">
        <f>'[7]List2'!T11</f>
        <v>0</v>
      </c>
      <c r="K21" s="19">
        <f>'[7]List2'!U11</f>
        <v>16.125</v>
      </c>
      <c r="L21" s="17">
        <f>'[7]List2'!I12</f>
        <v>2.075</v>
      </c>
      <c r="M21" s="18">
        <f>'[7]List2'!N12</f>
        <v>6.15</v>
      </c>
      <c r="N21" s="18">
        <f>'[7]List2'!S12</f>
        <v>6.249999999999998</v>
      </c>
      <c r="O21" s="18">
        <f>'[7]List2'!T12</f>
        <v>0</v>
      </c>
      <c r="P21" s="42">
        <f>'[7]List2'!U12</f>
        <v>14.475</v>
      </c>
      <c r="Q21" s="48">
        <f>'[7]List2'!V12</f>
        <v>30.6</v>
      </c>
    </row>
    <row r="22" spans="1:17" ht="13.5" thickBot="1">
      <c r="A22" s="25">
        <v>12</v>
      </c>
      <c r="B22" s="26" t="str">
        <f>'[7]List1'!B12</f>
        <v>Kováčová Kristýna</v>
      </c>
      <c r="C22" s="28"/>
      <c r="D22" s="26" t="str">
        <f>'[7]List1'!F12</f>
        <v>TJ Sokol Plzeň IV</v>
      </c>
      <c r="E22" s="27"/>
      <c r="F22" s="28"/>
      <c r="G22" s="32">
        <f>'[7]List2'!I5</f>
        <v>2.525</v>
      </c>
      <c r="H22" s="33">
        <f>'[7]List2'!N5</f>
        <v>6.199999999999999</v>
      </c>
      <c r="I22" s="33">
        <f>'[7]List2'!S5</f>
        <v>6.199999999999998</v>
      </c>
      <c r="J22" s="33">
        <f>'[7]List2'!T5</f>
        <v>0</v>
      </c>
      <c r="K22" s="34">
        <f>'[7]List2'!U5</f>
        <v>14.924999999999997</v>
      </c>
      <c r="L22" s="32">
        <f>'[7]List2'!I6</f>
        <v>2.225</v>
      </c>
      <c r="M22" s="33">
        <f>'[7]List2'!N6</f>
        <v>5.8500000000000005</v>
      </c>
      <c r="N22" s="33">
        <f>'[7]List2'!S6</f>
        <v>6</v>
      </c>
      <c r="O22" s="33">
        <f>'[7]List2'!T6</f>
        <v>0.8</v>
      </c>
      <c r="P22" s="45">
        <f>'[7]List2'!U6</f>
        <v>13.275</v>
      </c>
      <c r="Q22" s="49">
        <f>'[7]List2'!V6</f>
        <v>28.199999999999996</v>
      </c>
    </row>
  </sheetData>
  <sheetProtection/>
  <mergeCells count="4">
    <mergeCell ref="B9:C9"/>
    <mergeCell ref="D9:F9"/>
    <mergeCell ref="G9:K9"/>
    <mergeCell ref="L9:P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</cp:lastModifiedBy>
  <cp:lastPrinted>2012-05-22T08:33:51Z</cp:lastPrinted>
  <dcterms:created xsi:type="dcterms:W3CDTF">1997-01-24T11:07:25Z</dcterms:created>
  <dcterms:modified xsi:type="dcterms:W3CDTF">2012-06-02T18:20:44Z</dcterms:modified>
  <cp:category/>
  <cp:version/>
  <cp:contentType/>
  <cp:contentStatus/>
</cp:coreProperties>
</file>