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activeTab="3"/>
  </bookViews>
  <sheets>
    <sheet name="1" sheetId="1" r:id="rId1"/>
    <sheet name="Kat 2" sheetId="2" r:id="rId2"/>
    <sheet name="3" sheetId="3" r:id="rId3"/>
    <sheet name="4" sheetId="4" r:id="rId4"/>
    <sheet name="5." sheetId="5" r:id="rId5"/>
    <sheet name="6" sheetId="6" r:id="rId6"/>
    <sheet name="List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<sst xmlns="http://schemas.openxmlformats.org/spreadsheetml/2006/main" count="199" uniqueCount="55">
  <si>
    <t>Ročník</t>
  </si>
  <si>
    <t>Oddíl</t>
  </si>
  <si>
    <t>Výsledná</t>
  </si>
  <si>
    <t>Pořadí</t>
  </si>
  <si>
    <t>St.č.</t>
  </si>
  <si>
    <t xml:space="preserve"> J m é n o</t>
  </si>
  <si>
    <t>Srážka</t>
  </si>
  <si>
    <t>Celková</t>
  </si>
  <si>
    <t>Výsledková listina  závodu v moderní gymnastice</t>
  </si>
  <si>
    <t>CZE</t>
  </si>
  <si>
    <t>Stát</t>
  </si>
  <si>
    <t>D</t>
  </si>
  <si>
    <t>A</t>
  </si>
  <si>
    <t>E</t>
  </si>
  <si>
    <t>Artis.</t>
  </si>
  <si>
    <t>Obtiž.</t>
  </si>
  <si>
    <t>Provedení</t>
  </si>
  <si>
    <t>obruč</t>
  </si>
  <si>
    <t>Kotašková Natálie</t>
  </si>
  <si>
    <t>Kutišová Tereza</t>
  </si>
  <si>
    <t>náčiní</t>
  </si>
  <si>
    <t>appar.</t>
  </si>
  <si>
    <t>Náčiní</t>
  </si>
  <si>
    <t>, 6</t>
  </si>
  <si>
    <t>Milevsko 8. prosince 2012</t>
  </si>
  <si>
    <t>1. kategorie - ročník 2007 a mladší</t>
  </si>
  <si>
    <t xml:space="preserve">Petříková Valentýna </t>
  </si>
  <si>
    <t>Krupková Michaela</t>
  </si>
  <si>
    <t>Šimáková Veronika</t>
  </si>
  <si>
    <t xml:space="preserve">RG Proactive Milevsko </t>
  </si>
  <si>
    <t>Machalová Eliška</t>
  </si>
  <si>
    <t>Kuncová Klára</t>
  </si>
  <si>
    <t>Baušková Alena</t>
  </si>
  <si>
    <t>Mandovcová Matylda</t>
  </si>
  <si>
    <t xml:space="preserve">Sokol Plzeň IV. </t>
  </si>
  <si>
    <t>2. kategorie - ročník 2006</t>
  </si>
  <si>
    <t>MiniCup 2012</t>
  </si>
  <si>
    <t>3. kategorie - ročník 2005</t>
  </si>
  <si>
    <t>Nová Nikola</t>
  </si>
  <si>
    <t>Zikmundová Anna</t>
  </si>
  <si>
    <t>Havlicová Linda</t>
  </si>
  <si>
    <t>Houdová Linda</t>
  </si>
  <si>
    <t xml:space="preserve">Šiková Lucie </t>
  </si>
  <si>
    <t>Bublíková Karolína</t>
  </si>
  <si>
    <t>Kubíčková Sabina</t>
  </si>
  <si>
    <t>GSK Tábor</t>
  </si>
  <si>
    <t>5. kategorie - ročník 2003</t>
  </si>
  <si>
    <t>6. kategorie - ročník 2002</t>
  </si>
  <si>
    <t>Laláková Linda</t>
  </si>
  <si>
    <t>Kieswetterová Kateřina</t>
  </si>
  <si>
    <t>šcihadlo</t>
  </si>
  <si>
    <t>4. kategorie - ročník 2004</t>
  </si>
  <si>
    <t xml:space="preserve">bez náčiní </t>
  </si>
  <si>
    <t xml:space="preserve">libovolné náčiní </t>
  </si>
  <si>
    <t>MINI CUP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</si>
</sst>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"/>
  </numFmts>
  <fonts count="44">
    <font>
      <sz val="10"/>
      <name val="Arial CE"/>
      <family val="0"/>
    </font>
    <font>
      <sz val="8"/>
      <name val="Arial CE"/>
      <family val="0"/>
    </font>
    <font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b/>
      <sz val="10"/>
      <name val="Comic Sans MS"/>
      <family val="4"/>
    </font>
    <font>
      <b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left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 horizontal="center"/>
    </xf>
    <xf numFmtId="164" fontId="6" fillId="0" borderId="60" xfId="0" applyNumberFormat="1" applyFont="1" applyBorder="1" applyAlignment="1">
      <alignment horizontal="center"/>
    </xf>
    <xf numFmtId="164" fontId="6" fillId="0" borderId="62" xfId="0" applyNumberFormat="1" applyFont="1" applyBorder="1" applyAlignment="1">
      <alignment horizontal="center"/>
    </xf>
    <xf numFmtId="164" fontId="6" fillId="0" borderId="6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50" xfId="0" applyFont="1" applyBorder="1" applyAlignment="1">
      <alignment horizontal="center"/>
    </xf>
    <xf numFmtId="164" fontId="6" fillId="0" borderId="64" xfId="0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164" fontId="6" fillId="0" borderId="58" xfId="0" applyNumberFormat="1" applyFont="1" applyBorder="1" applyAlignment="1">
      <alignment horizontal="center"/>
    </xf>
    <xf numFmtId="164" fontId="6" fillId="0" borderId="5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Z&#225;v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1-S1"/>
      <sheetName val="kat2-S1-S2"/>
      <sheetName val="kat3-S1-S2"/>
      <sheetName val="kat4-S1-S2"/>
      <sheetName val="kat5-S1-S3"/>
      <sheetName val="kat6-S1-S3"/>
      <sheetName val="kat7-S1-S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8"/>
  <sheetViews>
    <sheetView showZeros="0" zoomScale="110" zoomScaleNormal="110" zoomScalePageLayoutView="0" workbookViewId="0" topLeftCell="A1">
      <selection activeCell="G12" sqref="G12:K12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1.375" style="5" customWidth="1"/>
    <col min="4" max="4" width="6.75390625" style="7" hidden="1" customWidth="1"/>
    <col min="5" max="5" width="27.875" style="5" bestFit="1" customWidth="1"/>
    <col min="6" max="6" width="5.00390625" style="7" hidden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4" spans="1:11" ht="24.75">
      <c r="A4" s="155" t="s">
        <v>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 customHeight="1" thickBot="1">
      <c r="A5" s="6"/>
      <c r="B5" s="7"/>
      <c r="C5" s="8"/>
      <c r="D5" s="8"/>
      <c r="E5" s="7"/>
      <c r="G5" s="8"/>
      <c r="H5" s="8"/>
      <c r="I5" s="8"/>
      <c r="J5" s="8"/>
      <c r="K5" s="8"/>
    </row>
    <row r="6" spans="1:11" ht="42" thickBot="1" thickTop="1">
      <c r="A6" s="156" t="s">
        <v>54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0.25" customHeight="1">
      <c r="A9" s="159" t="s">
        <v>24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19.5">
      <c r="A10" s="10"/>
      <c r="B10" s="8"/>
      <c r="C10" s="8"/>
      <c r="E10" s="8"/>
      <c r="G10" s="8"/>
      <c r="H10" s="8"/>
      <c r="I10" s="8"/>
      <c r="J10" s="8"/>
      <c r="K10" s="8"/>
    </row>
    <row r="11" ht="20.25" thickBot="1">
      <c r="A11" s="11" t="s">
        <v>25</v>
      </c>
    </row>
    <row r="12" spans="1:11" ht="16.5" customHeight="1" thickTop="1">
      <c r="A12" s="12"/>
      <c r="B12" s="13"/>
      <c r="C12" s="14"/>
      <c r="D12" s="15"/>
      <c r="E12" s="16"/>
      <c r="F12" s="86"/>
      <c r="G12" s="160" t="s">
        <v>52</v>
      </c>
      <c r="H12" s="161">
        <v>0</v>
      </c>
      <c r="I12" s="161">
        <v>0</v>
      </c>
      <c r="J12" s="161">
        <v>0</v>
      </c>
      <c r="K12" s="162">
        <v>0</v>
      </c>
    </row>
    <row r="13" spans="1:1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87" t="s">
        <v>10</v>
      </c>
      <c r="G13" s="84" t="s">
        <v>15</v>
      </c>
      <c r="H13" s="2" t="s">
        <v>14</v>
      </c>
      <c r="I13" s="2" t="s">
        <v>16</v>
      </c>
      <c r="J13" s="2" t="s">
        <v>6</v>
      </c>
      <c r="K13" s="24" t="s">
        <v>2</v>
      </c>
    </row>
    <row r="14" spans="1:11" ht="15.75" customHeight="1" thickBot="1">
      <c r="A14" s="26"/>
      <c r="B14" s="27"/>
      <c r="C14" s="28"/>
      <c r="D14" s="29"/>
      <c r="E14" s="30"/>
      <c r="F14" s="88"/>
      <c r="G14" s="85" t="s">
        <v>11</v>
      </c>
      <c r="H14" s="32" t="s">
        <v>12</v>
      </c>
      <c r="I14" s="32" t="s">
        <v>13</v>
      </c>
      <c r="J14" s="32"/>
      <c r="K14" s="33"/>
    </row>
    <row r="15" spans="1:11" ht="16.5" hidden="1" thickBot="1" thickTop="1">
      <c r="A15" s="17">
        <v>1</v>
      </c>
      <c r="B15" s="13">
        <v>17</v>
      </c>
      <c r="C15" s="35"/>
      <c r="D15" s="36"/>
      <c r="E15" s="37"/>
      <c r="F15" s="38" t="s">
        <v>9</v>
      </c>
      <c r="G15" s="39">
        <v>0</v>
      </c>
      <c r="H15" s="40">
        <v>0</v>
      </c>
      <c r="I15" s="40" t="e">
        <v>#NUM!</v>
      </c>
      <c r="J15" s="40">
        <v>0</v>
      </c>
      <c r="K15" s="41" t="e">
        <v>#NUM!</v>
      </c>
    </row>
    <row r="16" spans="1:11" s="83" customFormat="1" ht="17.25" thickTop="1">
      <c r="A16" s="54">
        <v>1</v>
      </c>
      <c r="B16" s="55">
        <v>3</v>
      </c>
      <c r="C16" s="56" t="s">
        <v>28</v>
      </c>
      <c r="D16" s="57"/>
      <c r="E16" s="58" t="s">
        <v>29</v>
      </c>
      <c r="F16" s="59"/>
      <c r="G16" s="60">
        <v>0.75</v>
      </c>
      <c r="H16" s="61"/>
      <c r="I16" s="73">
        <v>5.6</v>
      </c>
      <c r="J16" s="61"/>
      <c r="K16" s="62">
        <v>6.35</v>
      </c>
    </row>
    <row r="17" spans="1:11" s="83" customFormat="1" ht="16.5">
      <c r="A17" s="64">
        <v>2</v>
      </c>
      <c r="B17" s="65">
        <v>1</v>
      </c>
      <c r="C17" s="66" t="s">
        <v>26</v>
      </c>
      <c r="D17" s="67"/>
      <c r="E17" s="68" t="s">
        <v>29</v>
      </c>
      <c r="F17" s="69"/>
      <c r="G17" s="70">
        <v>0.6</v>
      </c>
      <c r="H17" s="71"/>
      <c r="I17" s="74">
        <v>5.3</v>
      </c>
      <c r="J17" s="71"/>
      <c r="K17" s="72">
        <v>5.9</v>
      </c>
    </row>
    <row r="18" spans="1:11" s="83" customFormat="1" ht="17.25" thickBot="1">
      <c r="A18" s="114">
        <v>3</v>
      </c>
      <c r="B18" s="115">
        <v>2</v>
      </c>
      <c r="C18" s="116" t="s">
        <v>27</v>
      </c>
      <c r="D18" s="117"/>
      <c r="E18" s="118" t="s">
        <v>29</v>
      </c>
      <c r="F18" s="119"/>
      <c r="G18" s="120">
        <v>0.35</v>
      </c>
      <c r="H18" s="121"/>
      <c r="I18" s="122">
        <v>5.3</v>
      </c>
      <c r="J18" s="121"/>
      <c r="K18" s="123">
        <v>5.65</v>
      </c>
    </row>
    <row r="19" ht="15.75" thickTop="1"/>
  </sheetData>
  <sheetProtection/>
  <mergeCells count="4">
    <mergeCell ref="A4:K4"/>
    <mergeCell ref="A6:K6"/>
    <mergeCell ref="A9:K9"/>
    <mergeCell ref="G12:K12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2" sqref="G12:K12"/>
    </sheetView>
  </sheetViews>
  <sheetFormatPr defaultColWidth="9.00390625" defaultRowHeight="12.75"/>
  <cols>
    <col min="3" max="3" width="18.75390625" style="0" bestFit="1" customWidth="1"/>
    <col min="4" max="4" width="0" style="0" hidden="1" customWidth="1"/>
    <col min="5" max="5" width="25.25390625" style="0" bestFit="1" customWidth="1"/>
    <col min="6" max="6" width="0" style="0" hidden="1" customWidth="1"/>
    <col min="8" max="8" width="0" style="0" hidden="1" customWidth="1"/>
  </cols>
  <sheetData>
    <row r="1" spans="4:6" s="5" customFormat="1" ht="15">
      <c r="D1" s="7"/>
      <c r="F1" s="7"/>
    </row>
    <row r="2" spans="4:6" s="5" customFormat="1" ht="15">
      <c r="D2" s="7"/>
      <c r="F2" s="7"/>
    </row>
    <row r="3" spans="4:6" s="5" customFormat="1" ht="15">
      <c r="D3" s="7"/>
      <c r="F3" s="7"/>
    </row>
    <row r="4" spans="1:11" s="5" customFormat="1" ht="24.75">
      <c r="A4" s="155" t="s">
        <v>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5" customFormat="1" ht="12.75" customHeight="1" thickBot="1">
      <c r="A5" s="6"/>
      <c r="B5" s="7"/>
      <c r="C5" s="8"/>
      <c r="D5" s="8"/>
      <c r="E5" s="7"/>
      <c r="F5" s="7"/>
      <c r="G5" s="8"/>
      <c r="H5" s="8"/>
      <c r="I5" s="8"/>
      <c r="J5" s="8"/>
      <c r="K5" s="8"/>
    </row>
    <row r="6" spans="1:11" s="5" customFormat="1" ht="42" thickBot="1" thickTop="1">
      <c r="A6" s="156" t="s">
        <v>36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s="5" customFormat="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5" customFormat="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5" customFormat="1" ht="20.25" customHeight="1">
      <c r="A9" s="159" t="s">
        <v>24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5" customFormat="1" ht="19.5">
      <c r="A10" s="10"/>
      <c r="B10" s="8"/>
      <c r="C10" s="8"/>
      <c r="D10" s="7"/>
      <c r="E10" s="8"/>
      <c r="F10" s="7"/>
      <c r="G10" s="8"/>
      <c r="H10" s="8"/>
      <c r="I10" s="8"/>
      <c r="J10" s="8"/>
      <c r="K10" s="8"/>
    </row>
    <row r="11" spans="1:6" s="5" customFormat="1" ht="20.25" thickBot="1">
      <c r="A11" s="11" t="s">
        <v>35</v>
      </c>
      <c r="D11" s="7"/>
      <c r="F11" s="7"/>
    </row>
    <row r="12" spans="1:11" s="5" customFormat="1" ht="16.5" customHeight="1" thickTop="1">
      <c r="A12" s="12"/>
      <c r="B12" s="13"/>
      <c r="C12" s="14"/>
      <c r="D12" s="15"/>
      <c r="E12" s="16"/>
      <c r="F12" s="86"/>
      <c r="G12" s="160" t="s">
        <v>52</v>
      </c>
      <c r="H12" s="161">
        <v>0</v>
      </c>
      <c r="I12" s="161">
        <v>0</v>
      </c>
      <c r="J12" s="161">
        <v>0</v>
      </c>
      <c r="K12" s="162">
        <v>0</v>
      </c>
    </row>
    <row r="13" spans="1:11" s="5" customFormat="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87" t="s">
        <v>10</v>
      </c>
      <c r="G13" s="84" t="s">
        <v>15</v>
      </c>
      <c r="H13" s="2" t="s">
        <v>14</v>
      </c>
      <c r="I13" s="2" t="s">
        <v>16</v>
      </c>
      <c r="J13" s="2" t="s">
        <v>6</v>
      </c>
      <c r="K13" s="24" t="s">
        <v>2</v>
      </c>
    </row>
    <row r="14" spans="1:11" s="5" customFormat="1" ht="15.75" customHeight="1" thickBot="1">
      <c r="A14" s="26"/>
      <c r="B14" s="27"/>
      <c r="C14" s="28"/>
      <c r="D14" s="29"/>
      <c r="E14" s="30"/>
      <c r="F14" s="88"/>
      <c r="G14" s="85" t="s">
        <v>11</v>
      </c>
      <c r="H14" s="32" t="s">
        <v>12</v>
      </c>
      <c r="I14" s="32" t="s">
        <v>13</v>
      </c>
      <c r="J14" s="32"/>
      <c r="K14" s="33"/>
    </row>
    <row r="15" spans="1:11" s="5" customFormat="1" ht="16.5" hidden="1" thickBot="1" thickTop="1">
      <c r="A15" s="17">
        <v>1</v>
      </c>
      <c r="B15" s="13">
        <v>17</v>
      </c>
      <c r="C15" s="35"/>
      <c r="D15" s="36"/>
      <c r="E15" s="37"/>
      <c r="F15" s="38" t="s">
        <v>9</v>
      </c>
      <c r="G15" s="39">
        <v>0</v>
      </c>
      <c r="H15" s="40">
        <v>0</v>
      </c>
      <c r="I15" s="40" t="e">
        <v>#NUM!</v>
      </c>
      <c r="J15" s="40">
        <v>0</v>
      </c>
      <c r="K15" s="41" t="e">
        <v>#NUM!</v>
      </c>
    </row>
    <row r="16" spans="1:11" s="83" customFormat="1" ht="17.25" thickTop="1">
      <c r="A16" s="54">
        <v>1</v>
      </c>
      <c r="B16" s="55">
        <v>3</v>
      </c>
      <c r="C16" s="56" t="s">
        <v>31</v>
      </c>
      <c r="D16" s="57"/>
      <c r="E16" s="58" t="s">
        <v>34</v>
      </c>
      <c r="F16" s="59" t="s">
        <v>9</v>
      </c>
      <c r="G16" s="60">
        <v>1.1</v>
      </c>
      <c r="H16" s="61"/>
      <c r="I16" s="73">
        <v>6.1</v>
      </c>
      <c r="J16" s="61"/>
      <c r="K16" s="62">
        <v>7.2</v>
      </c>
    </row>
    <row r="17" spans="1:11" s="83" customFormat="1" ht="16.5">
      <c r="A17" s="64">
        <v>2</v>
      </c>
      <c r="B17" s="65">
        <v>5</v>
      </c>
      <c r="C17" s="66" t="s">
        <v>33</v>
      </c>
      <c r="D17" s="67"/>
      <c r="E17" s="68" t="s">
        <v>29</v>
      </c>
      <c r="F17" s="69" t="s">
        <v>9</v>
      </c>
      <c r="G17" s="70">
        <v>1.05</v>
      </c>
      <c r="H17" s="71"/>
      <c r="I17" s="74">
        <v>5.8</v>
      </c>
      <c r="J17" s="71"/>
      <c r="K17" s="72">
        <v>6.85</v>
      </c>
    </row>
    <row r="18" spans="1:11" s="83" customFormat="1" ht="16.5">
      <c r="A18" s="64">
        <v>3</v>
      </c>
      <c r="B18" s="65">
        <v>4</v>
      </c>
      <c r="C18" s="66" t="s">
        <v>32</v>
      </c>
      <c r="D18" s="67"/>
      <c r="E18" s="68" t="s">
        <v>29</v>
      </c>
      <c r="F18" s="69" t="s">
        <v>9</v>
      </c>
      <c r="G18" s="70">
        <v>0.9</v>
      </c>
      <c r="H18" s="71"/>
      <c r="I18" s="74">
        <v>5.4</v>
      </c>
      <c r="J18" s="71"/>
      <c r="K18" s="72">
        <v>6.3</v>
      </c>
    </row>
    <row r="19" spans="1:11" s="5" customFormat="1" ht="15.75" thickBot="1">
      <c r="A19" s="46">
        <v>4</v>
      </c>
      <c r="B19" s="3">
        <v>2</v>
      </c>
      <c r="C19" s="47" t="s">
        <v>30</v>
      </c>
      <c r="D19" s="48"/>
      <c r="E19" s="49" t="s">
        <v>29</v>
      </c>
      <c r="F19" s="50" t="s">
        <v>9</v>
      </c>
      <c r="G19" s="53">
        <v>0.8</v>
      </c>
      <c r="H19" s="51"/>
      <c r="I19" s="124">
        <v>5.25</v>
      </c>
      <c r="J19" s="51"/>
      <c r="K19" s="52">
        <v>6.05</v>
      </c>
    </row>
    <row r="20" ht="13.5" thickTop="1"/>
  </sheetData>
  <sheetProtection/>
  <mergeCells count="4">
    <mergeCell ref="A4:K4"/>
    <mergeCell ref="A6:K6"/>
    <mergeCell ref="A9:K9"/>
    <mergeCell ref="G12:K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12" sqref="G12:K12"/>
    </sheetView>
  </sheetViews>
  <sheetFormatPr defaultColWidth="9.00390625" defaultRowHeight="12.75"/>
  <cols>
    <col min="3" max="3" width="18.75390625" style="0" bestFit="1" customWidth="1"/>
    <col min="4" max="4" width="0" style="0" hidden="1" customWidth="1"/>
    <col min="5" max="5" width="25.25390625" style="0" bestFit="1" customWidth="1"/>
    <col min="6" max="6" width="0" style="0" hidden="1" customWidth="1"/>
    <col min="8" max="8" width="0" style="0" hidden="1" customWidth="1"/>
  </cols>
  <sheetData>
    <row r="1" spans="4:6" s="5" customFormat="1" ht="15">
      <c r="D1" s="7"/>
      <c r="F1" s="7"/>
    </row>
    <row r="2" spans="4:6" s="5" customFormat="1" ht="15">
      <c r="D2" s="7"/>
      <c r="F2" s="7"/>
    </row>
    <row r="3" spans="4:6" s="5" customFormat="1" ht="15">
      <c r="D3" s="7"/>
      <c r="F3" s="7"/>
    </row>
    <row r="4" spans="1:11" s="5" customFormat="1" ht="24.75">
      <c r="A4" s="155" t="s">
        <v>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5" customFormat="1" ht="12.75" customHeight="1" thickBot="1">
      <c r="A5" s="6"/>
      <c r="B5" s="7"/>
      <c r="C5" s="8"/>
      <c r="D5" s="8"/>
      <c r="E5" s="7"/>
      <c r="F5" s="7"/>
      <c r="G5" s="8"/>
      <c r="H5" s="8"/>
      <c r="I5" s="8"/>
      <c r="J5" s="8"/>
      <c r="K5" s="8"/>
    </row>
    <row r="6" spans="1:11" s="5" customFormat="1" ht="42" thickBot="1" thickTop="1">
      <c r="A6" s="156" t="s">
        <v>36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s="5" customFormat="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5" customFormat="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5" customFormat="1" ht="20.25" customHeight="1">
      <c r="A9" s="159" t="s">
        <v>24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5" customFormat="1" ht="19.5">
      <c r="A10" s="10"/>
      <c r="B10" s="8"/>
      <c r="C10" s="8"/>
      <c r="D10" s="7"/>
      <c r="E10" s="8"/>
      <c r="F10" s="7"/>
      <c r="G10" s="8"/>
      <c r="H10" s="8"/>
      <c r="I10" s="8"/>
      <c r="J10" s="8"/>
      <c r="K10" s="8"/>
    </row>
    <row r="11" spans="1:6" s="5" customFormat="1" ht="20.25" thickBot="1">
      <c r="A11" s="11" t="s">
        <v>37</v>
      </c>
      <c r="D11" s="7"/>
      <c r="F11" s="7"/>
    </row>
    <row r="12" spans="1:11" s="5" customFormat="1" ht="16.5" customHeight="1" thickTop="1">
      <c r="A12" s="12"/>
      <c r="B12" s="13"/>
      <c r="C12" s="14"/>
      <c r="D12" s="15"/>
      <c r="E12" s="16"/>
      <c r="F12" s="86"/>
      <c r="G12" s="160" t="s">
        <v>52</v>
      </c>
      <c r="H12" s="161">
        <v>0</v>
      </c>
      <c r="I12" s="161">
        <v>0</v>
      </c>
      <c r="J12" s="161">
        <v>0</v>
      </c>
      <c r="K12" s="162">
        <v>0</v>
      </c>
    </row>
    <row r="13" spans="1:11" s="5" customFormat="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87" t="s">
        <v>10</v>
      </c>
      <c r="G13" s="84" t="s">
        <v>15</v>
      </c>
      <c r="H13" s="2" t="s">
        <v>14</v>
      </c>
      <c r="I13" s="2" t="s">
        <v>16</v>
      </c>
      <c r="J13" s="2" t="s">
        <v>6</v>
      </c>
      <c r="K13" s="24" t="s">
        <v>2</v>
      </c>
    </row>
    <row r="14" spans="1:11" s="5" customFormat="1" ht="15.75" customHeight="1" thickBot="1">
      <c r="A14" s="26"/>
      <c r="B14" s="27"/>
      <c r="C14" s="28"/>
      <c r="D14" s="29"/>
      <c r="E14" s="30"/>
      <c r="F14" s="88"/>
      <c r="G14" s="85" t="s">
        <v>11</v>
      </c>
      <c r="H14" s="32" t="s">
        <v>12</v>
      </c>
      <c r="I14" s="32" t="s">
        <v>13</v>
      </c>
      <c r="J14" s="32"/>
      <c r="K14" s="33"/>
    </row>
    <row r="15" spans="1:11" s="5" customFormat="1" ht="16.5" hidden="1" thickBot="1" thickTop="1">
      <c r="A15" s="17">
        <v>1</v>
      </c>
      <c r="B15" s="13">
        <v>17</v>
      </c>
      <c r="C15" s="35"/>
      <c r="D15" s="36"/>
      <c r="E15" s="37"/>
      <c r="F15" s="38" t="s">
        <v>9</v>
      </c>
      <c r="G15" s="39">
        <v>0</v>
      </c>
      <c r="H15" s="40">
        <v>0</v>
      </c>
      <c r="I15" s="40" t="e">
        <v>#NUM!</v>
      </c>
      <c r="J15" s="40">
        <v>0</v>
      </c>
      <c r="K15" s="41" t="e">
        <v>#NUM!</v>
      </c>
    </row>
    <row r="16" spans="1:11" s="83" customFormat="1" ht="17.25" thickTop="1">
      <c r="A16" s="54">
        <v>1</v>
      </c>
      <c r="B16" s="55">
        <v>6</v>
      </c>
      <c r="C16" s="56" t="s">
        <v>39</v>
      </c>
      <c r="D16" s="57"/>
      <c r="E16" s="58" t="s">
        <v>34</v>
      </c>
      <c r="F16" s="59"/>
      <c r="G16" s="60">
        <v>1.25</v>
      </c>
      <c r="H16" s="61"/>
      <c r="I16" s="73">
        <v>6.5</v>
      </c>
      <c r="J16" s="61"/>
      <c r="K16" s="62">
        <v>7.75</v>
      </c>
    </row>
    <row r="17" spans="1:11" s="83" customFormat="1" ht="16.5">
      <c r="A17" s="64">
        <v>2</v>
      </c>
      <c r="B17" s="65">
        <v>1</v>
      </c>
      <c r="C17" s="66" t="s">
        <v>38</v>
      </c>
      <c r="D17" s="67"/>
      <c r="E17" s="68" t="s">
        <v>34</v>
      </c>
      <c r="F17" s="69"/>
      <c r="G17" s="70">
        <v>0.8500000000000001</v>
      </c>
      <c r="H17" s="71"/>
      <c r="I17" s="74">
        <v>6.05</v>
      </c>
      <c r="J17" s="71"/>
      <c r="K17" s="72">
        <v>6.9</v>
      </c>
    </row>
  </sheetData>
  <sheetProtection/>
  <mergeCells count="4">
    <mergeCell ref="A4:K4"/>
    <mergeCell ref="A6:K6"/>
    <mergeCell ref="A9:K9"/>
    <mergeCell ref="G12:K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Zeros="0" tabSelected="1" zoomScale="75" zoomScaleNormal="75" zoomScalePageLayoutView="0" workbookViewId="0" topLeftCell="A1">
      <selection activeCell="L9" sqref="L9:Q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7.00390625" style="5" bestFit="1" customWidth="1"/>
    <col min="4" max="4" width="6.75390625" style="7" hidden="1" customWidth="1"/>
    <col min="5" max="5" width="30.00390625" style="5" customWidth="1"/>
    <col min="6" max="6" width="5.875" style="7" hidden="1" customWidth="1"/>
    <col min="7" max="7" width="6.375" style="5" bestFit="1" customWidth="1"/>
    <col min="8" max="8" width="6.625" style="5" hidden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customWidth="1"/>
    <col min="13" max="13" width="6.375" style="5" bestFit="1" customWidth="1"/>
    <col min="14" max="14" width="5.875" style="5" hidden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6" t="s">
        <v>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9" t="s">
        <v>24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51</v>
      </c>
    </row>
    <row r="9" spans="1:18" ht="15.75" thickTop="1">
      <c r="A9" s="12"/>
      <c r="B9" s="13"/>
      <c r="C9" s="14"/>
      <c r="D9" s="15"/>
      <c r="E9" s="16"/>
      <c r="F9" s="86"/>
      <c r="G9" s="160" t="s">
        <v>52</v>
      </c>
      <c r="H9" s="161">
        <v>0</v>
      </c>
      <c r="I9" s="161">
        <v>0</v>
      </c>
      <c r="J9" s="161">
        <v>0</v>
      </c>
      <c r="K9" s="162">
        <v>0</v>
      </c>
      <c r="L9" s="163" t="s">
        <v>53</v>
      </c>
      <c r="M9" s="164"/>
      <c r="N9" s="164"/>
      <c r="O9" s="164"/>
      <c r="P9" s="164"/>
      <c r="Q9" s="165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87" t="s">
        <v>10</v>
      </c>
      <c r="G10" s="84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97" t="s">
        <v>20</v>
      </c>
      <c r="M10" s="84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88"/>
      <c r="G11" s="89" t="s">
        <v>11</v>
      </c>
      <c r="H11" s="80" t="s">
        <v>12</v>
      </c>
      <c r="I11" s="80" t="s">
        <v>13</v>
      </c>
      <c r="J11" s="80"/>
      <c r="K11" s="81"/>
      <c r="L11" s="98" t="s">
        <v>21</v>
      </c>
      <c r="M11" s="89" t="s">
        <v>11</v>
      </c>
      <c r="N11" s="80" t="s">
        <v>12</v>
      </c>
      <c r="O11" s="80" t="s">
        <v>13</v>
      </c>
      <c r="P11" s="80"/>
      <c r="Q11" s="81"/>
      <c r="R11" s="34"/>
    </row>
    <row r="12" spans="1:18" ht="16.5" hidden="1" thickBot="1" thickTop="1">
      <c r="A12" s="17">
        <v>1</v>
      </c>
      <c r="B12" s="13">
        <v>17</v>
      </c>
      <c r="C12" s="35"/>
      <c r="D12" s="36"/>
      <c r="E12" s="37"/>
      <c r="F12" s="38" t="s">
        <v>9</v>
      </c>
      <c r="G12" s="39">
        <v>0</v>
      </c>
      <c r="H12" s="40">
        <v>0</v>
      </c>
      <c r="I12" s="40" t="e">
        <v>#NUM!</v>
      </c>
      <c r="J12" s="40">
        <v>0</v>
      </c>
      <c r="K12" s="41" t="e">
        <v>#NUM!</v>
      </c>
      <c r="L12" s="96"/>
      <c r="M12" s="77">
        <v>0</v>
      </c>
      <c r="N12" s="78">
        <v>0</v>
      </c>
      <c r="O12" s="78" t="e">
        <v>#NUM!</v>
      </c>
      <c r="P12" s="78">
        <v>0</v>
      </c>
      <c r="Q12" s="79" t="e">
        <v>#NUM!</v>
      </c>
      <c r="R12" s="42" t="e">
        <v>#NUM!</v>
      </c>
    </row>
    <row r="13" spans="1:18" s="83" customFormat="1" ht="17.25" thickTop="1">
      <c r="A13" s="54">
        <v>1</v>
      </c>
      <c r="B13" s="99">
        <v>2</v>
      </c>
      <c r="C13" s="100" t="s">
        <v>41</v>
      </c>
      <c r="D13" s="101"/>
      <c r="E13" s="102" t="s">
        <v>29</v>
      </c>
      <c r="F13" s="103"/>
      <c r="G13" s="60">
        <v>2.7</v>
      </c>
      <c r="H13" s="61"/>
      <c r="I13" s="61">
        <v>7.1</v>
      </c>
      <c r="J13" s="61"/>
      <c r="K13" s="62">
        <v>9.8</v>
      </c>
      <c r="L13" s="82" t="s">
        <v>17</v>
      </c>
      <c r="M13" s="60">
        <v>2.225</v>
      </c>
      <c r="N13" s="61"/>
      <c r="O13" s="61">
        <v>5.95</v>
      </c>
      <c r="P13" s="61"/>
      <c r="Q13" s="62">
        <v>8.175</v>
      </c>
      <c r="R13" s="63">
        <v>17.975</v>
      </c>
    </row>
    <row r="14" spans="1:18" s="83" customFormat="1" ht="17.25" thickBot="1">
      <c r="A14" s="114">
        <v>2</v>
      </c>
      <c r="B14" s="125">
        <v>1</v>
      </c>
      <c r="C14" s="126" t="s">
        <v>40</v>
      </c>
      <c r="D14" s="127"/>
      <c r="E14" s="128" t="s">
        <v>34</v>
      </c>
      <c r="F14" s="129"/>
      <c r="G14" s="120">
        <v>0.95</v>
      </c>
      <c r="H14" s="121"/>
      <c r="I14" s="121">
        <v>6.3</v>
      </c>
      <c r="J14" s="121"/>
      <c r="K14" s="123">
        <v>7.25</v>
      </c>
      <c r="L14" s="130" t="s">
        <v>17</v>
      </c>
      <c r="M14" s="120">
        <v>0.9000000000000001</v>
      </c>
      <c r="N14" s="121"/>
      <c r="O14" s="121">
        <v>5.95</v>
      </c>
      <c r="P14" s="121"/>
      <c r="Q14" s="123">
        <v>6.85</v>
      </c>
      <c r="R14" s="131">
        <v>14.1</v>
      </c>
    </row>
    <row r="15" ht="15.75" thickTop="1"/>
    <row r="18" ht="15">
      <c r="Q18" s="5" t="s">
        <v>23</v>
      </c>
    </row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Zeros="0" zoomScalePageLayoutView="0" workbookViewId="0" topLeftCell="A1">
      <selection activeCell="M9" sqref="M9:Q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0.625" style="5" bestFit="1" customWidth="1"/>
    <col min="4" max="4" width="6.75390625" style="7" hidden="1" customWidth="1"/>
    <col min="5" max="5" width="28.25390625" style="5" bestFit="1" customWidth="1"/>
    <col min="6" max="6" width="5.00390625" style="7" hidden="1" customWidth="1"/>
    <col min="7" max="7" width="6.375" style="5" bestFit="1" customWidth="1"/>
    <col min="8" max="8" width="6.375" style="5" hidden="1" customWidth="1"/>
    <col min="9" max="9" width="9.625" style="5" bestFit="1" customWidth="1"/>
    <col min="10" max="10" width="7.125" style="5" bestFit="1" customWidth="1"/>
    <col min="11" max="11" width="12.75390625" style="5" bestFit="1" customWidth="1"/>
    <col min="12" max="12" width="8.875" style="5" hidden="1" customWidth="1"/>
    <col min="13" max="13" width="6.375" style="5" bestFit="1" customWidth="1"/>
    <col min="14" max="14" width="5.75390625" style="5" bestFit="1" customWidth="1"/>
    <col min="15" max="15" width="9.625" style="5" bestFit="1" customWidth="1"/>
    <col min="16" max="16" width="7.125" style="5" bestFit="1" customWidth="1"/>
    <col min="17" max="17" width="8.875" style="5" bestFit="1" customWidth="1"/>
    <col min="18" max="18" width="8.125" style="5" bestFit="1" customWidth="1"/>
    <col min="19" max="16384" width="9.125" style="5" customWidth="1"/>
  </cols>
  <sheetData>
    <row r="1" spans="1:18" ht="24.75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6" t="s">
        <v>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9" t="s">
        <v>24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46</v>
      </c>
    </row>
    <row r="9" spans="1:18" ht="17.25" thickTop="1">
      <c r="A9" s="12"/>
      <c r="B9" s="13"/>
      <c r="C9" s="14"/>
      <c r="D9" s="15"/>
      <c r="E9" s="16"/>
      <c r="F9" s="86"/>
      <c r="G9" s="166" t="s">
        <v>52</v>
      </c>
      <c r="H9" s="166"/>
      <c r="I9" s="166"/>
      <c r="J9" s="166"/>
      <c r="K9" s="167"/>
      <c r="L9" s="95"/>
      <c r="M9" s="163" t="s">
        <v>53</v>
      </c>
      <c r="N9" s="164"/>
      <c r="O9" s="164"/>
      <c r="P9" s="164"/>
      <c r="Q9" s="165"/>
      <c r="R9" s="168" t="s">
        <v>7</v>
      </c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87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04" t="s">
        <v>22</v>
      </c>
      <c r="M10" s="1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169"/>
    </row>
    <row r="11" spans="1:18" ht="15.75" customHeight="1" thickBot="1">
      <c r="A11" s="26"/>
      <c r="B11" s="27"/>
      <c r="C11" s="28"/>
      <c r="D11" s="29"/>
      <c r="E11" s="30"/>
      <c r="F11" s="88"/>
      <c r="G11" s="31" t="s">
        <v>11</v>
      </c>
      <c r="H11" s="32" t="s">
        <v>12</v>
      </c>
      <c r="I11" s="32" t="s">
        <v>13</v>
      </c>
      <c r="J11" s="32"/>
      <c r="K11" s="33"/>
      <c r="L11" s="105"/>
      <c r="M11" s="31" t="s">
        <v>11</v>
      </c>
      <c r="N11" s="32" t="s">
        <v>12</v>
      </c>
      <c r="O11" s="32" t="s">
        <v>13</v>
      </c>
      <c r="P11" s="32"/>
      <c r="Q11" s="33"/>
      <c r="R11" s="170"/>
    </row>
    <row r="12" spans="1:18" ht="16.5" hidden="1" thickBot="1" thickTop="1">
      <c r="A12" s="17">
        <v>1</v>
      </c>
      <c r="B12" s="13">
        <v>17</v>
      </c>
      <c r="C12" s="35"/>
      <c r="D12" s="36"/>
      <c r="E12" s="37"/>
      <c r="F12" s="38" t="s">
        <v>9</v>
      </c>
      <c r="G12" s="39">
        <v>0</v>
      </c>
      <c r="H12" s="40">
        <v>0</v>
      </c>
      <c r="I12" s="40" t="e">
        <v>#NUM!</v>
      </c>
      <c r="J12" s="40">
        <v>0</v>
      </c>
      <c r="K12" s="41" t="e">
        <v>#NUM!</v>
      </c>
      <c r="L12" s="106"/>
      <c r="M12" s="39">
        <v>0</v>
      </c>
      <c r="N12" s="40">
        <v>0</v>
      </c>
      <c r="O12" s="40" t="e">
        <v>#NUM!</v>
      </c>
      <c r="P12" s="40">
        <v>0</v>
      </c>
      <c r="Q12" s="41" t="e">
        <v>#NUM!</v>
      </c>
      <c r="R12" s="42" t="e">
        <v>#NUM!</v>
      </c>
    </row>
    <row r="13" spans="1:18" s="83" customFormat="1" ht="17.25" thickTop="1">
      <c r="A13" s="54">
        <v>1</v>
      </c>
      <c r="B13" s="90">
        <v>1</v>
      </c>
      <c r="C13" s="91" t="s">
        <v>19</v>
      </c>
      <c r="D13" s="92"/>
      <c r="E13" s="93" t="s">
        <v>29</v>
      </c>
      <c r="F13" s="94"/>
      <c r="G13" s="113">
        <v>2.1</v>
      </c>
      <c r="H13" s="73"/>
      <c r="I13" s="73">
        <v>7.35</v>
      </c>
      <c r="J13" s="73"/>
      <c r="K13" s="62">
        <v>9.45</v>
      </c>
      <c r="L13" s="82"/>
      <c r="M13" s="113">
        <v>3.025</v>
      </c>
      <c r="N13" s="73"/>
      <c r="O13" s="73">
        <v>6.95</v>
      </c>
      <c r="P13" s="73"/>
      <c r="Q13" s="62">
        <v>9.975</v>
      </c>
      <c r="R13" s="63">
        <v>19.424999999999997</v>
      </c>
    </row>
    <row r="14" spans="1:18" s="83" customFormat="1" ht="16.5">
      <c r="A14" s="132">
        <v>2</v>
      </c>
      <c r="B14" s="133">
        <v>8</v>
      </c>
      <c r="C14" s="134" t="s">
        <v>18</v>
      </c>
      <c r="D14" s="135"/>
      <c r="E14" s="136" t="s">
        <v>29</v>
      </c>
      <c r="F14" s="137"/>
      <c r="G14" s="148">
        <v>1.85</v>
      </c>
      <c r="H14" s="149"/>
      <c r="I14" s="149">
        <v>7.05</v>
      </c>
      <c r="J14" s="149"/>
      <c r="K14" s="138">
        <v>8.9</v>
      </c>
      <c r="L14" s="139"/>
      <c r="M14" s="148">
        <v>2.575</v>
      </c>
      <c r="N14" s="149"/>
      <c r="O14" s="149">
        <v>6.4</v>
      </c>
      <c r="P14" s="149">
        <v>0.2</v>
      </c>
      <c r="Q14" s="138">
        <v>8.775</v>
      </c>
      <c r="R14" s="140">
        <v>17.675</v>
      </c>
    </row>
    <row r="15" spans="1:18" s="83" customFormat="1" ht="16.5">
      <c r="A15" s="132">
        <v>3</v>
      </c>
      <c r="B15" s="133">
        <v>6</v>
      </c>
      <c r="C15" s="134" t="s">
        <v>44</v>
      </c>
      <c r="D15" s="135"/>
      <c r="E15" s="136" t="s">
        <v>29</v>
      </c>
      <c r="F15" s="137"/>
      <c r="G15" s="148">
        <v>1.7</v>
      </c>
      <c r="H15" s="149"/>
      <c r="I15" s="149">
        <v>6.85</v>
      </c>
      <c r="J15" s="149"/>
      <c r="K15" s="138">
        <v>8.55</v>
      </c>
      <c r="L15" s="139"/>
      <c r="M15" s="148">
        <v>2.175</v>
      </c>
      <c r="N15" s="149"/>
      <c r="O15" s="149">
        <v>6.2</v>
      </c>
      <c r="P15" s="149"/>
      <c r="Q15" s="138">
        <v>8.375</v>
      </c>
      <c r="R15" s="140">
        <v>16.925</v>
      </c>
    </row>
    <row r="16" spans="1:18" s="83" customFormat="1" ht="16.5">
      <c r="A16" s="43">
        <v>4</v>
      </c>
      <c r="B16" s="150">
        <v>2</v>
      </c>
      <c r="C16" s="151" t="s">
        <v>42</v>
      </c>
      <c r="D16" s="152"/>
      <c r="E16" s="153" t="s">
        <v>45</v>
      </c>
      <c r="F16" s="154"/>
      <c r="G16" s="112">
        <v>1.4</v>
      </c>
      <c r="H16" s="75"/>
      <c r="I16" s="75">
        <v>6.4</v>
      </c>
      <c r="J16" s="75"/>
      <c r="K16" s="44">
        <v>7.8</v>
      </c>
      <c r="L16" s="76"/>
      <c r="M16" s="112">
        <v>1.925</v>
      </c>
      <c r="N16" s="75"/>
      <c r="O16" s="75">
        <v>5.65</v>
      </c>
      <c r="P16" s="75"/>
      <c r="Q16" s="44">
        <v>7.575</v>
      </c>
      <c r="R16" s="45">
        <v>15.375</v>
      </c>
    </row>
    <row r="17" spans="1:18" s="83" customFormat="1" ht="16.5">
      <c r="A17" s="43">
        <v>5</v>
      </c>
      <c r="B17" s="150">
        <v>5</v>
      </c>
      <c r="C17" s="151" t="s">
        <v>43</v>
      </c>
      <c r="D17" s="152"/>
      <c r="E17" s="153" t="s">
        <v>45</v>
      </c>
      <c r="F17" s="154"/>
      <c r="G17" s="112">
        <v>1.65</v>
      </c>
      <c r="H17" s="75"/>
      <c r="I17" s="75">
        <v>6.55</v>
      </c>
      <c r="J17" s="75"/>
      <c r="K17" s="44">
        <v>8.2</v>
      </c>
      <c r="L17" s="76"/>
      <c r="M17" s="112">
        <v>1.3250000000000002</v>
      </c>
      <c r="N17" s="75"/>
      <c r="O17" s="75">
        <v>5.3</v>
      </c>
      <c r="P17" s="75">
        <v>0.6</v>
      </c>
      <c r="Q17" s="44">
        <v>6.025</v>
      </c>
      <c r="R17" s="45">
        <v>14.225</v>
      </c>
    </row>
  </sheetData>
  <sheetProtection/>
  <mergeCells count="6">
    <mergeCell ref="A1:R1"/>
    <mergeCell ref="A3:R3"/>
    <mergeCell ref="A6:R6"/>
    <mergeCell ref="G9:K9"/>
    <mergeCell ref="M9:Q9"/>
    <mergeCell ref="R9:R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zoomScalePageLayoutView="0" workbookViewId="0" topLeftCell="A1">
      <selection activeCell="L9" sqref="L9:Q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125" style="5" bestFit="1" customWidth="1"/>
    <col min="4" max="4" width="6.75390625" style="7" hidden="1" customWidth="1"/>
    <col min="5" max="5" width="26.625" style="5" bestFit="1" customWidth="1"/>
    <col min="6" max="6" width="5.00390625" style="7" hidden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9.125" style="5" customWidth="1"/>
    <col min="13" max="13" width="5.75390625" style="5" bestFit="1" customWidth="1"/>
    <col min="14" max="14" width="7.375" style="5" hidden="1" customWidth="1"/>
    <col min="15" max="15" width="9.375" style="5" bestFit="1" customWidth="1"/>
    <col min="16" max="16" width="7.125" style="5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6" t="s">
        <v>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9" t="s">
        <v>24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47</v>
      </c>
    </row>
    <row r="9" spans="1:18" ht="17.25" thickTop="1">
      <c r="A9" s="12"/>
      <c r="B9" s="13"/>
      <c r="C9" s="14"/>
      <c r="D9" s="15"/>
      <c r="E9" s="16"/>
      <c r="F9" s="86"/>
      <c r="G9" s="166" t="s">
        <v>52</v>
      </c>
      <c r="H9" s="166"/>
      <c r="I9" s="166"/>
      <c r="J9" s="166"/>
      <c r="K9" s="167"/>
      <c r="L9" s="163" t="s">
        <v>53</v>
      </c>
      <c r="M9" s="164"/>
      <c r="N9" s="164"/>
      <c r="O9" s="164"/>
      <c r="P9" s="164"/>
      <c r="Q9" s="165"/>
      <c r="R9" s="168" t="s">
        <v>7</v>
      </c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87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07" t="s">
        <v>22</v>
      </c>
      <c r="M10" s="1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169"/>
    </row>
    <row r="11" spans="1:18" ht="15.75" customHeight="1" thickBot="1">
      <c r="A11" s="26"/>
      <c r="B11" s="27"/>
      <c r="C11" s="28"/>
      <c r="D11" s="29"/>
      <c r="E11" s="30"/>
      <c r="F11" s="88"/>
      <c r="G11" s="31" t="s">
        <v>11</v>
      </c>
      <c r="H11" s="32" t="s">
        <v>12</v>
      </c>
      <c r="I11" s="32" t="s">
        <v>13</v>
      </c>
      <c r="J11" s="32"/>
      <c r="K11" s="33"/>
      <c r="L11" s="108"/>
      <c r="M11" s="31" t="s">
        <v>11</v>
      </c>
      <c r="N11" s="32" t="s">
        <v>12</v>
      </c>
      <c r="O11" s="32" t="s">
        <v>13</v>
      </c>
      <c r="P11" s="32"/>
      <c r="Q11" s="33"/>
      <c r="R11" s="170"/>
    </row>
    <row r="12" spans="1:18" ht="16.5" hidden="1" thickBot="1" thickTop="1">
      <c r="A12" s="17">
        <v>1</v>
      </c>
      <c r="B12" s="13">
        <v>17</v>
      </c>
      <c r="C12" s="35"/>
      <c r="D12" s="36"/>
      <c r="E12" s="37"/>
      <c r="F12" s="38" t="s">
        <v>9</v>
      </c>
      <c r="G12" s="39">
        <v>0</v>
      </c>
      <c r="H12" s="40">
        <v>0</v>
      </c>
      <c r="I12" s="40" t="e">
        <v>#NUM!</v>
      </c>
      <c r="J12" s="40">
        <v>0</v>
      </c>
      <c r="K12" s="41" t="e">
        <v>#NUM!</v>
      </c>
      <c r="L12" s="109"/>
      <c r="M12" s="40">
        <v>0</v>
      </c>
      <c r="N12" s="40" t="e">
        <v>#NUM!</v>
      </c>
      <c r="O12" s="40">
        <v>0</v>
      </c>
      <c r="P12" s="109"/>
      <c r="Q12" s="41" t="e">
        <v>#NUM!</v>
      </c>
      <c r="R12" s="42" t="e">
        <v>#NUM!</v>
      </c>
    </row>
    <row r="13" spans="1:18" ht="17.25" thickTop="1">
      <c r="A13" s="54">
        <v>1</v>
      </c>
      <c r="B13" s="90">
        <v>4</v>
      </c>
      <c r="C13" s="91" t="s">
        <v>49</v>
      </c>
      <c r="D13" s="92"/>
      <c r="E13" s="93" t="s">
        <v>34</v>
      </c>
      <c r="F13" s="94"/>
      <c r="G13" s="60">
        <v>1.55</v>
      </c>
      <c r="H13" s="61"/>
      <c r="I13" s="61">
        <v>6.6</v>
      </c>
      <c r="J13" s="61"/>
      <c r="K13" s="62">
        <v>8.15</v>
      </c>
      <c r="L13" s="110" t="s">
        <v>50</v>
      </c>
      <c r="M13" s="61">
        <v>1.9</v>
      </c>
      <c r="N13" s="61"/>
      <c r="O13" s="61">
        <v>6.15</v>
      </c>
      <c r="P13" s="111"/>
      <c r="Q13" s="62">
        <v>8.05</v>
      </c>
      <c r="R13" s="63">
        <v>16.200000000000003</v>
      </c>
    </row>
    <row r="14" spans="1:18" ht="17.25" thickBot="1">
      <c r="A14" s="114">
        <v>2</v>
      </c>
      <c r="B14" s="141">
        <v>2</v>
      </c>
      <c r="C14" s="142" t="s">
        <v>48</v>
      </c>
      <c r="D14" s="143"/>
      <c r="E14" s="144" t="s">
        <v>29</v>
      </c>
      <c r="F14" s="145"/>
      <c r="G14" s="120">
        <v>1.65</v>
      </c>
      <c r="H14" s="121"/>
      <c r="I14" s="121">
        <v>6.7</v>
      </c>
      <c r="J14" s="121"/>
      <c r="K14" s="123">
        <v>8.35</v>
      </c>
      <c r="L14" s="146" t="s">
        <v>17</v>
      </c>
      <c r="M14" s="121">
        <v>1.4</v>
      </c>
      <c r="N14" s="121"/>
      <c r="O14" s="121">
        <v>6.2</v>
      </c>
      <c r="P14" s="147"/>
      <c r="Q14" s="123">
        <v>7.6</v>
      </c>
      <c r="R14" s="131">
        <v>15.95</v>
      </c>
    </row>
    <row r="15" ht="15.75" thickTop="1">
      <c r="L15" s="5">
        <f>'[1]kat4-S1-S2'!F61</f>
        <v>0</v>
      </c>
    </row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ZVVZ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Koryta</dc:creator>
  <cp:keywords/>
  <dc:description/>
  <cp:lastModifiedBy>KK</cp:lastModifiedBy>
  <cp:lastPrinted>2012-12-08T10:40:42Z</cp:lastPrinted>
  <dcterms:created xsi:type="dcterms:W3CDTF">1999-03-06T09:45:34Z</dcterms:created>
  <dcterms:modified xsi:type="dcterms:W3CDTF">2012-12-08T15:57:36Z</dcterms:modified>
  <cp:category/>
  <cp:version/>
  <cp:contentType/>
  <cp:contentStatus/>
</cp:coreProperties>
</file>